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2" activeTab="0"/>
  </bookViews>
  <sheets>
    <sheet name="様式第１" sheetId="1" r:id="rId1"/>
    <sheet name="計画書表紙" sheetId="2" r:id="rId2"/>
    <sheet name="1.企業概況" sheetId="3" r:id="rId3"/>
    <sheet name="2.経営改善計画" sheetId="4" r:id="rId4"/>
    <sheet name="3.実施計画と実績" sheetId="5" r:id="rId5"/>
    <sheet name="4.経営計画及び資金計画" sheetId="6" r:id="rId6"/>
    <sheet name="5.設備投資計画・6.運転資金計画" sheetId="7" r:id="rId7"/>
    <sheet name="様式第２" sheetId="8" r:id="rId8"/>
    <sheet name="様式第３" sheetId="9" r:id="rId9"/>
    <sheet name="様式第４" sheetId="10" r:id="rId10"/>
    <sheet name="様式第５" sheetId="11" r:id="rId11"/>
    <sheet name="様式第６" sheetId="12" r:id="rId12"/>
    <sheet name="様式第７" sheetId="13" r:id="rId13"/>
    <sheet name="様式第７の別紙" sheetId="14" r:id="rId14"/>
    <sheet name="様式第８" sheetId="15" r:id="rId15"/>
  </sheets>
  <definedNames>
    <definedName name="_xlnm.Print_Area" localSheetId="2">'1.企業概況'!$B$2:$AK$47</definedName>
    <definedName name="_xlnm.Print_Area" localSheetId="3">'2.経営改善計画'!$B$2:$AL$44</definedName>
    <definedName name="_xlnm.Print_Area" localSheetId="4">'3.実施計画と実績'!$B$2:$K$22</definedName>
    <definedName name="_xlnm.Print_Area" localSheetId="5">'4.経営計画及び資金計画'!$B$2:$K$43</definedName>
    <definedName name="_xlnm.Print_Area" localSheetId="6">'5.設備投資計画・6.運転資金計画'!$B$2:$AK$30</definedName>
    <definedName name="_xlnm.Print_Area" localSheetId="1">'計画書表紙'!$B$2:$AK$58</definedName>
    <definedName name="_xlnm.Print_Area" localSheetId="0">'様式第１'!$B$2:$AL$35</definedName>
    <definedName name="_xlnm.Print_Area" localSheetId="7">'様式第２'!$B$2:$AL$43</definedName>
    <definedName name="_xlnm.Print_Area" localSheetId="8">'様式第３'!$B$2:$AL$21</definedName>
    <definedName name="_xlnm.Print_Area" localSheetId="9">'様式第４'!$B$2:$AL$25</definedName>
    <definedName name="_xlnm.Print_Area" localSheetId="10">'様式第５'!$B$2:$AL$47</definedName>
    <definedName name="_xlnm.Print_Area" localSheetId="11">'様式第６'!$B$2:$AL$20</definedName>
    <definedName name="_xlnm.Print_Area" localSheetId="12">'様式第７'!$B$2:$AL$27</definedName>
    <definedName name="_xlnm.Print_Area" localSheetId="13">'様式第７の別紙'!$B$2:$J$50</definedName>
    <definedName name="_xlnm.Print_Area" localSheetId="14">'様式第８'!$B$2:$AL$21</definedName>
  </definedNames>
  <calcPr fullCalcOnLoad="1"/>
</workbook>
</file>

<file path=xl/comments6.xml><?xml version="1.0" encoding="utf-8"?>
<comments xmlns="http://schemas.openxmlformats.org/spreadsheetml/2006/main">
  <authors>
    <author>財団法人高知県産業振興センター</author>
  </authors>
  <commentList>
    <comment ref="F5" authorId="0">
      <text>
        <r>
          <rPr>
            <sz val="9"/>
            <rFont val="ＭＳ Ｐゴシック"/>
            <family val="3"/>
          </rPr>
          <t xml:space="preserve">直近期末決算の年度、月
をご記入ください
</t>
        </r>
      </text>
    </comment>
  </commentList>
</comments>
</file>

<file path=xl/sharedStrings.xml><?xml version="1.0" encoding="utf-8"?>
<sst xmlns="http://schemas.openxmlformats.org/spreadsheetml/2006/main" count="392" uniqueCount="261">
  <si>
    <t>申請者</t>
  </si>
  <si>
    <t>記</t>
  </si>
  <si>
    <t>印</t>
  </si>
  <si>
    <t>平成　　年　　月　　日</t>
  </si>
  <si>
    <t>様式第１</t>
  </si>
  <si>
    <t>１．</t>
  </si>
  <si>
    <t>経営改善計画書</t>
  </si>
  <si>
    <t>様式第３</t>
  </si>
  <si>
    <t>経営改善計画の変更に係る承認申請書</t>
  </si>
  <si>
    <t>変更事項</t>
  </si>
  <si>
    <t>変更事項の内容</t>
  </si>
  <si>
    <t>（記載要領）</t>
  </si>
  <si>
    <t>　変更の内容については、承認された計画書に基づき変更前と変更後を対比して記載する。</t>
  </si>
  <si>
    <t>様式第２</t>
  </si>
  <si>
    <t>１．</t>
  </si>
  <si>
    <t>２．</t>
  </si>
  <si>
    <t>情報提供確認書</t>
  </si>
  <si>
    <t>情報共有の　可・否</t>
  </si>
  <si>
    <t>可　　・　　否</t>
  </si>
  <si>
    <t>高知県中小企業団体中央会</t>
  </si>
  <si>
    <t>住　　所</t>
  </si>
  <si>
    <t>名　　称</t>
  </si>
  <si>
    <t>関　　係　　機　　関　　名</t>
  </si>
  <si>
    <t>経　営　改　善　計　画　書</t>
  </si>
  <si>
    <t>平成</t>
  </si>
  <si>
    <t>年</t>
  </si>
  <si>
    <t>月</t>
  </si>
  <si>
    <t>日作成</t>
  </si>
  <si>
    <t>申請企業名：</t>
  </si>
  <si>
    <t>担当者名：</t>
  </si>
  <si>
    <t>直近期末</t>
  </si>
  <si>
    <t>4年後</t>
  </si>
  <si>
    <t>５年後</t>
  </si>
  <si>
    <t>自己資金</t>
  </si>
  <si>
    <t>その他</t>
  </si>
  <si>
    <t>付加価値額</t>
  </si>
  <si>
    <t>経常利益</t>
  </si>
  <si>
    <t>（実績欄は申請段階では記載する必要はない。）</t>
  </si>
  <si>
    <t>番号</t>
  </si>
  <si>
    <t>計　　　　　画</t>
  </si>
  <si>
    <t>実　　　　　績</t>
  </si>
  <si>
    <t>実  施  項  目</t>
  </si>
  <si>
    <t>評価基準</t>
  </si>
  <si>
    <t>評価
頻度</t>
  </si>
  <si>
    <t>実施
時期</t>
  </si>
  <si>
    <t>実施
状況</t>
  </si>
  <si>
    <t>効果</t>
  </si>
  <si>
    <t>対策</t>
  </si>
  <si>
    <t>1</t>
  </si>
  <si>
    <t>-</t>
  </si>
  <si>
    <t>（単位　千円）</t>
  </si>
  <si>
    <t>売上高</t>
  </si>
  <si>
    <t>売上原価</t>
  </si>
  <si>
    <t>販売及び
一般管理費</t>
  </si>
  <si>
    <t>水色</t>
  </si>
  <si>
    <t>のセルに記入下さい</t>
  </si>
  <si>
    <t>営業利益</t>
  </si>
  <si>
    <t>黄色</t>
  </si>
  <si>
    <t>のセルは数式（記入不要）</t>
  </si>
  <si>
    <t>営業外費用</t>
  </si>
  <si>
    <t>人件費</t>
  </si>
  <si>
    <t>設備投資額</t>
  </si>
  <si>
    <t>運転資金</t>
  </si>
  <si>
    <t>普通償却費</t>
  </si>
  <si>
    <t>特別償却費</t>
  </si>
  <si>
    <t>減価償却費</t>
  </si>
  <si>
    <t>従業員数</t>
  </si>
  <si>
    <t>★別表３の記入上の注意点★</t>
  </si>
  <si>
    <t>　＊計画は会社の決算年度に対応させて記入してください</t>
  </si>
  <si>
    <t>　＊直近２期分の実績記入については、提出頂く決算書の数字と整合するように記入してください</t>
  </si>
  <si>
    <t>　　　・売上高、売上原価、販売及び一般管理費、営業利益・・・・これらは決算書の数字と一致します</t>
  </si>
  <si>
    <t>　　　・人件費・・・決算書上の給与、賃金、賞与、役員報酬、福利厚生費（製造原価報告書も含む）等の</t>
  </si>
  <si>
    <t>　　 合計金額と一致します</t>
  </si>
  <si>
    <t>　　　・減価償却費・・・決算書上（販売及び一般管理費と製造原価報告書を含む）の減価償却費の合計と、</t>
  </si>
  <si>
    <t>　　　　　  リース料の合計金額と一致します</t>
  </si>
  <si>
    <t>機械装置名称
（導入年度）</t>
  </si>
  <si>
    <t>単　　価</t>
  </si>
  <si>
    <t>数　量</t>
  </si>
  <si>
    <t>合 計 金 額</t>
  </si>
  <si>
    <t>千円</t>
  </si>
  <si>
    <t>台</t>
  </si>
  <si>
    <t>（平成</t>
  </si>
  <si>
    <t>年度）</t>
  </si>
  <si>
    <t>合　　計</t>
  </si>
  <si>
    <t>年　度</t>
  </si>
  <si>
    <t>金　　額</t>
  </si>
  <si>
    <t>合　計</t>
  </si>
  <si>
    <t>１．企業概況</t>
  </si>
  <si>
    <t>（１）企業概要</t>
  </si>
  <si>
    <t>社　　　名</t>
  </si>
  <si>
    <t>住　　　所</t>
  </si>
  <si>
    <t>資　本　金</t>
  </si>
  <si>
    <t>従 業 員 数</t>
  </si>
  <si>
    <t>主要取引先</t>
  </si>
  <si>
    <t>仕 入</t>
  </si>
  <si>
    <t>販 売</t>
  </si>
  <si>
    <t>（２）企業の沿革</t>
  </si>
  <si>
    <t>年　　月</t>
  </si>
  <si>
    <t>内　　　　　　　　　容</t>
  </si>
  <si>
    <t>（３）出資構成</t>
  </si>
  <si>
    <t>株　　　　　主　　　　　名</t>
  </si>
  <si>
    <t>株　数</t>
  </si>
  <si>
    <t>年　齢</t>
  </si>
  <si>
    <t>主力製品(事業)</t>
  </si>
  <si>
    <t>実施体制</t>
  </si>
  <si>
    <t>申請者名：</t>
  </si>
  <si>
    <t>新たな取組内容</t>
  </si>
  <si>
    <t>計画の対象となる取組内容全てに丸印を付ける。</t>
  </si>
  <si>
    <t>新事業活動の類型</t>
  </si>
  <si>
    <t>新産業の創出につながるもの</t>
  </si>
  <si>
    <t>新商品の開発又は生産</t>
  </si>
  <si>
    <t>新役務の開発又は提供</t>
  </si>
  <si>
    <t>経営の向上の程度
を示す指標</t>
  </si>
  <si>
    <t>一人当たりの
付加価値額</t>
  </si>
  <si>
    <t>計画終了時の目標伸び率（計画期間）（％）</t>
  </si>
  <si>
    <t>１．</t>
  </si>
  <si>
    <t>２．</t>
  </si>
  <si>
    <t>３．</t>
  </si>
  <si>
    <t>４．</t>
  </si>
  <si>
    <t>１</t>
  </si>
  <si>
    <t>２</t>
  </si>
  <si>
    <t>３</t>
  </si>
  <si>
    <t>役務の新たな提供の方式の導入その他の新たな事業活動</t>
  </si>
  <si>
    <t>現　　状（千円）</t>
  </si>
  <si>
    <t>計画の対象となる類型全てに丸印を付ける。</t>
  </si>
  <si>
    <t>２年前</t>
  </si>
  <si>
    <t>　１年前</t>
  </si>
  <si>
    <t>　１年後</t>
  </si>
  <si>
    <t>　２年後</t>
  </si>
  <si>
    <t>　３年後</t>
  </si>
  <si>
    <t>(○年○月)</t>
  </si>
  <si>
    <t>①</t>
  </si>
  <si>
    <t>②</t>
  </si>
  <si>
    <t>③</t>
  </si>
  <si>
    <t>④</t>
  </si>
  <si>
    <t>⑤</t>
  </si>
  <si>
    <t>⑥</t>
  </si>
  <si>
    <t>⑦</t>
  </si>
  <si>
    <t>⑧</t>
  </si>
  <si>
    <t>⑨</t>
  </si>
  <si>
    <t>⑩</t>
  </si>
  <si>
    <t>⑪</t>
  </si>
  <si>
    <t>⑫</t>
  </si>
  <si>
    <t>⑬</t>
  </si>
  <si>
    <t>⑭</t>
  </si>
  <si>
    <t>政府系金融
機関借入</t>
  </si>
  <si>
    <t>-</t>
  </si>
  <si>
    <t>民間金融
機関借入</t>
  </si>
  <si>
    <t>-</t>
  </si>
  <si>
    <t>（  はい　・　いいえ　）</t>
  </si>
  <si>
    <t>（  はい　・　いいえ　）</t>
  </si>
  <si>
    <t>（  はい　・　いいえ　）</t>
  </si>
  <si>
    <t>付加価値額
（⑤+⑧+⑪）</t>
  </si>
  <si>
    <t>一人当たりの付加価値額（⑫÷⑬）</t>
  </si>
  <si>
    <t>合　　　計</t>
  </si>
  <si>
    <r>
      <t>⑮資金調達額(</t>
    </r>
    <r>
      <rPr>
        <sz val="10"/>
        <rFont val="ＭＳ Ｐ明朝"/>
        <family val="1"/>
      </rPr>
      <t>⑨＋⑩)</t>
    </r>
  </si>
  <si>
    <t>経常利益
（⑤-⑥）</t>
  </si>
  <si>
    <t>売上総利益
（①-②）</t>
  </si>
  <si>
    <t>■各種指標の算出式</t>
  </si>
  <si>
    <t>■付加価値額等の算出方法</t>
  </si>
  <si>
    <t>：営業利益－営業外費用（支払利息、新株発行費等）</t>
  </si>
  <si>
    <t>：営業利益＋人件費＋減価償却費</t>
  </si>
  <si>
    <t>：付加価値額÷従業員数</t>
  </si>
  <si>
    <t>：売上総利益（売上高－売上原価）－販売費及び一般管理費</t>
  </si>
  <si>
    <t>　●「経常利益」</t>
  </si>
  <si>
    <t>　●「付加価値額」</t>
  </si>
  <si>
    <t>　●｢一人当たりの付加価値額｣</t>
  </si>
  <si>
    <t>　●「営業利益」</t>
  </si>
  <si>
    <t>　●人数、人件費に短期労働者、派遣労働者に対する費用を算入しましたか。</t>
  </si>
  <si>
    <t>　●減価償却費にリース費用を算入しましたか。</t>
  </si>
  <si>
    <t>　●従業員数について就業時間による調整を行いましたか。</t>
  </si>
  <si>
    <t>■「経営計画及び資金計画」の欄</t>
  </si>
  <si>
    <t>　●直近３年間の決算書から記入すること。</t>
  </si>
  <si>
    <t>　●創業３年未満の場合は、記入できる範囲を記載すること。</t>
  </si>
  <si>
    <t>　●資金調達額については、計画期間の間のみ記載すること。</t>
  </si>
  <si>
    <t>（注）「経常利益」の算出方法が通常の会計原則とはことなりますので、ご注意ください。</t>
  </si>
  <si>
    <t>代 表 者
職・氏名</t>
  </si>
  <si>
    <t>人</t>
  </si>
  <si>
    <t>人（うち正社員</t>
  </si>
  <si>
    <t>人、パート等</t>
  </si>
  <si>
    <t>人）</t>
  </si>
  <si>
    <t>高知県商工会議所連合会</t>
  </si>
  <si>
    <t>経営改善の目標</t>
  </si>
  <si>
    <t>経営改善計画のテーマ：</t>
  </si>
  <si>
    <t>経営改善の内容及び既存事業との相違点</t>
  </si>
  <si>
    <t>、その他役員</t>
  </si>
  <si>
    <t>別紙のとおり</t>
  </si>
  <si>
    <t>電話番号</t>
  </si>
  <si>
    <t>業種</t>
  </si>
  <si>
    <t>歳</t>
  </si>
  <si>
    <t>万円</t>
  </si>
  <si>
    <t>高知県商工会連合会</t>
  </si>
  <si>
    <t>高知県</t>
  </si>
  <si>
    <t>１．</t>
  </si>
  <si>
    <t>これまでの実施事業について</t>
  </si>
  <si>
    <t>（１）計画通り進んでいる</t>
  </si>
  <si>
    <t>（理由：</t>
  </si>
  <si>
    <t>）</t>
  </si>
  <si>
    <t>（２）計画通り進んでいない</t>
  </si>
  <si>
    <t>）</t>
  </si>
  <si>
    <t>２．</t>
  </si>
  <si>
    <t>付加価値額について</t>
  </si>
  <si>
    <t>（１）計画通り</t>
  </si>
  <si>
    <t>３．</t>
  </si>
  <si>
    <t>今後の事業実施について</t>
  </si>
  <si>
    <t>（２）計画通りできない</t>
  </si>
  <si>
    <t>４．</t>
  </si>
  <si>
    <t>今後の付加価値額について</t>
  </si>
  <si>
    <t>（２）計画通りでないが伸びる</t>
  </si>
  <si>
    <t>）</t>
  </si>
  <si>
    <t>（３）計画通り進んでいない</t>
  </si>
  <si>
    <t>５．</t>
  </si>
  <si>
    <t>経営改善計画の実施状況</t>
  </si>
  <si>
    <t>別添のとおり</t>
  </si>
  <si>
    <t>　計画の実施状況については、承認された計画書に基づき実施前と実施後を対比して記載する。</t>
  </si>
  <si>
    <t>様式第４</t>
  </si>
  <si>
    <t>経営改善計画実施報告書</t>
  </si>
  <si>
    <t>No</t>
  </si>
  <si>
    <t>県外又は海外への展開を図ろうとするもの</t>
  </si>
  <si>
    <t>基盤となる技術の強化を図ろうとするもの</t>
  </si>
  <si>
    <t>新分野への進出や経営改善を図ろうとするもの</t>
  </si>
  <si>
    <t>商品の新たな生産又は販売の方式の導入</t>
  </si>
  <si>
    <t>２．経営改善計画</t>
  </si>
  <si>
    <t>３．実施計画と実績</t>
  </si>
  <si>
    <t>４．経営計画及び資金計画</t>
  </si>
  <si>
    <t>５．設備投資計画（経営改善に係るもの）</t>
  </si>
  <si>
    <t>６．運転資金計画（経営改善に係るもの）</t>
  </si>
  <si>
    <t>代表者 職･氏名</t>
  </si>
  <si>
    <t>〒</t>
  </si>
  <si>
    <t>－</t>
  </si>
  <si>
    <t>持株比率(％)</t>
  </si>
  <si>
    <t>申請者名</t>
  </si>
  <si>
    <t>年度
(H　年　月期)</t>
  </si>
  <si>
    <t>（H　年　月～H　年　月（　年計画））</t>
  </si>
  <si>
    <t>建設業チャレンジ企業認定申請書</t>
  </si>
  <si>
    <t>　建設業経営革新支援事業実施要領第６条第１項の規定に基づき、別紙の計画により建設業チャレンジ企業の認定を受けたいので申請します。</t>
  </si>
  <si>
    <t>建設業チャレンジ企業認定通知書</t>
  </si>
  <si>
    <t>高産振第　　　号</t>
  </si>
  <si>
    <t>企業者名</t>
  </si>
  <si>
    <t>平成　　年　　月　　日</t>
  </si>
  <si>
    <t>建設業チャレンジ企業不承認通知書</t>
  </si>
  <si>
    <t>番　　　号</t>
  </si>
  <si>
    <t>年　月　日</t>
  </si>
  <si>
    <t>　平成　　年　　月　　日付けをもって申請のありました建設業チャレンジ企業の認定については、下記の理由により不承認としますので、建設業経営革新支援事業実施要領第９条の規定に基づき、通知します。</t>
  </si>
  <si>
    <t>（理由）</t>
  </si>
  <si>
    <t>様式第５</t>
  </si>
  <si>
    <t>　平成　　年　　月　　日付けで承認を受けた経営改善計画について下記のとおり変更したいので、建設業経営革新支援事業実施要領第１０条第１項の規定に基づき、承認を申請します。</t>
  </si>
  <si>
    <t>様式第６</t>
  </si>
  <si>
    <t>経営改善計画の変更承認（不承認）通知書</t>
  </si>
  <si>
    <t>様式第７</t>
  </si>
  <si>
    <t>　このことについて、建設業経営革新支援事業実施要領第１１条第１項の規定に基づき、別紙のとおり報告します。</t>
  </si>
  <si>
    <t>様式第７の別紙</t>
  </si>
  <si>
    <t>　平成　　年　　月　　日付けをもって申請のありました建設業チャレンジ企業については、建設業経営革新支援事業実施要領第９条の規定に基づき、認定することに決定しましたので通知します。</t>
  </si>
  <si>
    <t>　平成　　年　　月　　日付けをもって申請のありました経営改善計画の変更については、申請書記載のとおり承認（不承認）することに決定しましたので通知します。</t>
  </si>
  <si>
    <t>様式第８</t>
  </si>
  <si>
    <t>認定の取消し通知書</t>
  </si>
  <si>
    <t>　平成　　年　　月　　日付けをもって認定しました建設業チャレンジ企業については、建設業経営革新支援事業実施要領第１２条の規定により、取消しを決定しましたので通知します。</t>
  </si>
  <si>
    <t>財団法人高知県産業振興センター理事長</t>
  </si>
  <si>
    <t>公益財団法人高知県産業振興センター理事長　　　　　　　　様</t>
  </si>
  <si>
    <t>　建設業チャレンジ企業の認定申請及び認定後の支援を受けるにあたり、公益財団法人高知県産業振興センターと連携する関係機関との情報共有については、下記のとおり希望しますので、建設業経営革新支援事業実施要領第６条第１項の規定に基づき、提出します。</t>
  </si>
  <si>
    <t>公益財団法人高知県産業振興センター理事長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</si>
</sst>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quot;▲ &quot;#,##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_ "/>
    <numFmt numFmtId="199" formatCode="#,##0;&quot;△ &quot;#,##0"/>
    <numFmt numFmtId="200" formatCode="0.00_ "/>
    <numFmt numFmtId="201" formatCode="#,##0.0;[Red]\-#,##0.0"/>
    <numFmt numFmtId="202" formatCode="#,##0.0_ "/>
    <numFmt numFmtId="203" formatCode="#,##0.0;&quot;▲ &quot;#,##0.0"/>
    <numFmt numFmtId="204" formatCode="#,##0.0;&quot;△ &quot;#,##0.0"/>
  </numFmts>
  <fonts count="5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4"/>
      <name val="ＭＳ 明朝"/>
      <family val="1"/>
    </font>
    <font>
      <sz val="11"/>
      <name val="ＭＳ ゴシック"/>
      <family val="3"/>
    </font>
    <font>
      <sz val="6"/>
      <name val="ＭＳ ゴシック"/>
      <family val="3"/>
    </font>
    <font>
      <sz val="12"/>
      <name val="ＭＳ Ｐ明朝"/>
      <family val="1"/>
    </font>
    <font>
      <sz val="11"/>
      <name val="ＭＳ Ｐ明朝"/>
      <family val="1"/>
    </font>
    <font>
      <sz val="10"/>
      <name val="ＭＳ Ｐ明朝"/>
      <family val="1"/>
    </font>
    <font>
      <sz val="9"/>
      <name val="ＭＳ Ｐ明朝"/>
      <family val="1"/>
    </font>
    <font>
      <sz val="11"/>
      <color indexed="12"/>
      <name val="ＭＳ Ｐ明朝"/>
      <family val="1"/>
    </font>
    <font>
      <sz val="14"/>
      <name val="ＭＳ Ｐ明朝"/>
      <family val="1"/>
    </font>
    <font>
      <sz val="9"/>
      <name val="ＭＳ Ｐゴシック"/>
      <family val="3"/>
    </font>
    <font>
      <u val="single"/>
      <sz val="11"/>
      <name val="ＭＳ Ｐ明朝"/>
      <family val="1"/>
    </font>
    <font>
      <sz val="10"/>
      <name val="ＭＳ 明朝"/>
      <family val="1"/>
    </font>
    <font>
      <b/>
      <sz val="11"/>
      <name val="ＭＳ 明朝"/>
      <family val="1"/>
    </font>
    <font>
      <b/>
      <sz val="20"/>
      <name val="ＭＳ 明朝"/>
      <family val="1"/>
    </font>
    <font>
      <b/>
      <sz val="12"/>
      <name val="ＭＳ 明朝"/>
      <family val="1"/>
    </font>
    <font>
      <sz val="12"/>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ashed">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dashed">
        <color indexed="12"/>
      </right>
      <top style="dashed">
        <color indexed="12"/>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dashed">
        <color indexed="12"/>
      </right>
      <top>
        <color indexed="63"/>
      </top>
      <bottom style="dashed">
        <color indexed="1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dotted"/>
      <right style="thin"/>
      <top>
        <color indexed="63"/>
      </top>
      <bottom style="dotted"/>
    </border>
    <border>
      <left style="thin"/>
      <right style="thin"/>
      <top style="thin"/>
      <bottom style="dotted"/>
    </border>
    <border>
      <left style="dotted"/>
      <right style="thin"/>
      <top style="dotted"/>
      <bottom style="dotted"/>
    </border>
    <border>
      <left style="thin"/>
      <right style="thin"/>
      <top style="dotted"/>
      <bottom style="dotted"/>
    </border>
    <border>
      <left>
        <color indexed="63"/>
      </left>
      <right style="thin"/>
      <top style="medium"/>
      <bottom style="medium"/>
    </border>
    <border>
      <left style="thin"/>
      <right style="thin"/>
      <top>
        <color indexed="63"/>
      </top>
      <bottom style="dotted"/>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double"/>
    </border>
    <border>
      <left style="thin"/>
      <right>
        <color indexed="63"/>
      </right>
      <top style="medium"/>
      <bottom style="medium"/>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double"/>
      <right style="thin"/>
      <top style="thin"/>
      <bottom>
        <color indexed="63"/>
      </bottom>
    </border>
    <border>
      <left style="double"/>
      <right style="thin"/>
      <top>
        <color indexed="63"/>
      </top>
      <bottom style="double"/>
    </border>
    <border>
      <left style="double"/>
      <right style="thin"/>
      <top>
        <color indexed="63"/>
      </top>
      <bottom>
        <color indexed="63"/>
      </bottom>
    </border>
    <border>
      <left style="double"/>
      <right style="thin"/>
      <top style="thin"/>
      <bottom style="thin"/>
    </border>
    <border>
      <left style="double"/>
      <right style="thin"/>
      <top style="medium"/>
      <bottom style="medium"/>
    </border>
    <border>
      <left style="double"/>
      <right style="thin"/>
      <top style="thin"/>
      <bottom style="dotted"/>
    </border>
    <border>
      <left style="double"/>
      <right style="thin"/>
      <top style="dotted"/>
      <bottom style="dotted"/>
    </border>
    <border>
      <left style="double"/>
      <right style="thin"/>
      <top>
        <color indexed="63"/>
      </top>
      <bottom style="dotted"/>
    </border>
    <border>
      <left style="double"/>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thin"/>
      <top>
        <color indexed="63"/>
      </top>
      <bottom>
        <color indexed="63"/>
      </bottom>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protection/>
    </xf>
    <xf numFmtId="0" fontId="0"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353">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0" fontId="2" fillId="0" borderId="0" xfId="0" applyFont="1" applyAlignment="1" quotePrefix="1">
      <alignmen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9" fillId="0" borderId="0" xfId="62" applyFont="1" applyAlignment="1">
      <alignment vertical="center"/>
      <protection/>
    </xf>
    <xf numFmtId="0" fontId="9" fillId="0" borderId="0" xfId="62" applyFont="1" applyAlignment="1">
      <alignment horizontal="center" vertical="center"/>
      <protection/>
    </xf>
    <xf numFmtId="0" fontId="10" fillId="0" borderId="0" xfId="62" applyFont="1">
      <alignment vertical="center"/>
      <protection/>
    </xf>
    <xf numFmtId="0" fontId="10" fillId="0" borderId="0" xfId="62" applyFont="1" applyAlignment="1">
      <alignment vertical="center"/>
      <protection/>
    </xf>
    <xf numFmtId="0" fontId="12" fillId="0" borderId="10" xfId="62" applyFont="1" applyBorder="1" applyAlignment="1">
      <alignment horizontal="center" vertical="center"/>
      <protection/>
    </xf>
    <xf numFmtId="0" fontId="10" fillId="0" borderId="0" xfId="62" applyFont="1" applyAlignment="1">
      <alignment horizontal="center" vertical="center"/>
      <protection/>
    </xf>
    <xf numFmtId="0" fontId="10" fillId="0" borderId="0" xfId="62" applyFont="1" applyAlignment="1">
      <alignment horizontal="left" vertical="center"/>
      <protection/>
    </xf>
    <xf numFmtId="0" fontId="10" fillId="0" borderId="0" xfId="62" applyFont="1" applyFill="1" applyAlignment="1">
      <alignment vertical="center"/>
      <protection/>
    </xf>
    <xf numFmtId="0" fontId="13" fillId="0" borderId="11" xfId="62" applyFont="1" applyBorder="1" applyAlignment="1">
      <alignment vertical="center"/>
      <protection/>
    </xf>
    <xf numFmtId="0" fontId="13" fillId="0" borderId="12" xfId="62" applyFont="1" applyBorder="1" applyAlignment="1">
      <alignment vertical="center"/>
      <protection/>
    </xf>
    <xf numFmtId="0" fontId="13" fillId="0" borderId="13" xfId="62" applyFont="1" applyBorder="1" applyAlignment="1">
      <alignment vertical="center"/>
      <protection/>
    </xf>
    <xf numFmtId="0" fontId="13" fillId="0" borderId="14" xfId="62" applyFont="1" applyBorder="1" applyAlignment="1">
      <alignment vertical="center"/>
      <protection/>
    </xf>
    <xf numFmtId="0" fontId="13" fillId="0" borderId="0" xfId="62" applyFont="1" applyBorder="1" applyAlignment="1">
      <alignment vertical="center"/>
      <protection/>
    </xf>
    <xf numFmtId="0" fontId="13" fillId="0" borderId="15" xfId="62" applyFont="1" applyBorder="1" applyAlignment="1">
      <alignment vertical="center"/>
      <protection/>
    </xf>
    <xf numFmtId="0" fontId="13" fillId="0" borderId="16" xfId="62" applyFont="1" applyBorder="1" applyAlignment="1">
      <alignment vertical="center"/>
      <protection/>
    </xf>
    <xf numFmtId="0" fontId="13" fillId="0" borderId="17" xfId="62" applyFont="1" applyBorder="1" applyAlignment="1">
      <alignment vertical="center"/>
      <protection/>
    </xf>
    <xf numFmtId="0" fontId="13" fillId="0" borderId="18" xfId="62" applyFont="1" applyBorder="1" applyAlignment="1">
      <alignment vertical="center"/>
      <protection/>
    </xf>
    <xf numFmtId="0" fontId="10" fillId="0" borderId="19" xfId="62" applyFont="1" applyBorder="1">
      <alignment vertical="center"/>
      <protection/>
    </xf>
    <xf numFmtId="0" fontId="10" fillId="0" borderId="20" xfId="62" applyFont="1" applyBorder="1">
      <alignment vertical="center"/>
      <protection/>
    </xf>
    <xf numFmtId="0" fontId="10" fillId="0" borderId="20" xfId="62" applyFont="1" applyBorder="1" applyAlignment="1">
      <alignment horizontal="center" vertical="top"/>
      <protection/>
    </xf>
    <xf numFmtId="0" fontId="10" fillId="0" borderId="21" xfId="62" applyFont="1" applyBorder="1">
      <alignment vertical="center"/>
      <protection/>
    </xf>
    <xf numFmtId="0" fontId="10" fillId="0" borderId="0" xfId="62" applyFont="1" applyBorder="1" applyAlignment="1">
      <alignment horizontal="center" vertical="center"/>
      <protection/>
    </xf>
    <xf numFmtId="0" fontId="9" fillId="0" borderId="0" xfId="62" applyFont="1">
      <alignment vertical="center"/>
      <protection/>
    </xf>
    <xf numFmtId="0" fontId="16" fillId="0" borderId="0" xfId="62" applyFont="1" applyAlignment="1">
      <alignment horizontal="center" vertical="center"/>
      <protection/>
    </xf>
    <xf numFmtId="0" fontId="10" fillId="0" borderId="22" xfId="62" applyFont="1" applyFill="1" applyBorder="1" applyAlignment="1">
      <alignment horizontal="center" vertical="center" shrinkToFit="1"/>
      <protection/>
    </xf>
    <xf numFmtId="0" fontId="10" fillId="0" borderId="19"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179" fontId="10" fillId="33" borderId="23" xfId="49" applyNumberFormat="1" applyFont="1" applyFill="1" applyBorder="1" applyAlignment="1">
      <alignment horizontal="right" vertical="center" wrapText="1"/>
    </xf>
    <xf numFmtId="0" fontId="10" fillId="0" borderId="24" xfId="62" applyFont="1" applyFill="1" applyBorder="1" applyAlignment="1">
      <alignment horizontal="center" vertical="center" wrapText="1"/>
      <protection/>
    </xf>
    <xf numFmtId="0" fontId="10" fillId="0" borderId="25" xfId="62" applyFont="1" applyFill="1" applyBorder="1" applyAlignment="1">
      <alignment horizontal="center" vertical="center" wrapText="1"/>
      <protection/>
    </xf>
    <xf numFmtId="179" fontId="10" fillId="33" borderId="26" xfId="49" applyNumberFormat="1" applyFont="1" applyFill="1" applyBorder="1" applyAlignment="1">
      <alignment horizontal="right" vertical="center" wrapText="1"/>
    </xf>
    <xf numFmtId="0" fontId="10" fillId="0" borderId="27" xfId="62" applyFont="1" applyFill="1" applyBorder="1" applyAlignment="1">
      <alignment horizontal="center" vertical="center" wrapText="1"/>
      <protection/>
    </xf>
    <xf numFmtId="179" fontId="10" fillId="34" borderId="28" xfId="49" applyNumberFormat="1" applyFont="1" applyFill="1" applyBorder="1" applyAlignment="1">
      <alignment horizontal="right" vertical="center" wrapText="1"/>
    </xf>
    <xf numFmtId="179" fontId="10" fillId="33" borderId="28" xfId="49" applyNumberFormat="1" applyFont="1" applyFill="1" applyBorder="1" applyAlignment="1">
      <alignment horizontal="right" vertical="center" wrapText="1"/>
    </xf>
    <xf numFmtId="0" fontId="10" fillId="33" borderId="26" xfId="62" applyFont="1" applyFill="1" applyBorder="1" applyAlignment="1">
      <alignment horizontal="right" vertical="center"/>
      <protection/>
    </xf>
    <xf numFmtId="0" fontId="16" fillId="0" borderId="0" xfId="62" applyFont="1" applyAlignment="1">
      <alignment vertical="center"/>
      <protection/>
    </xf>
    <xf numFmtId="179" fontId="10" fillId="34" borderId="26" xfId="49" applyNumberFormat="1" applyFont="1" applyFill="1" applyBorder="1" applyAlignment="1">
      <alignment horizontal="right" vertical="center" wrapText="1"/>
    </xf>
    <xf numFmtId="0" fontId="10" fillId="34" borderId="26" xfId="62" applyFont="1" applyFill="1" applyBorder="1" applyAlignment="1">
      <alignment horizontal="right" vertical="center"/>
      <protection/>
    </xf>
    <xf numFmtId="0" fontId="10" fillId="0" borderId="29" xfId="62" applyFont="1" applyFill="1" applyBorder="1" applyAlignment="1">
      <alignment horizontal="center" vertical="center" wrapText="1"/>
      <protection/>
    </xf>
    <xf numFmtId="0" fontId="10" fillId="0" borderId="30" xfId="62" applyFont="1" applyFill="1" applyBorder="1" applyAlignment="1">
      <alignment horizontal="center" vertical="center" wrapText="1"/>
      <protection/>
    </xf>
    <xf numFmtId="179" fontId="10" fillId="34" borderId="31" xfId="49" applyNumberFormat="1" applyFont="1" applyFill="1" applyBorder="1" applyAlignment="1">
      <alignment horizontal="right" vertical="center" wrapText="1"/>
    </xf>
    <xf numFmtId="179" fontId="10" fillId="34" borderId="32" xfId="49" applyNumberFormat="1" applyFont="1" applyFill="1" applyBorder="1" applyAlignment="1">
      <alignment horizontal="right" vertical="center" wrapText="1"/>
    </xf>
    <xf numFmtId="0" fontId="10" fillId="0" borderId="33" xfId="62" applyFont="1" applyFill="1" applyBorder="1" applyAlignment="1">
      <alignment horizontal="center" vertical="center" wrapText="1"/>
      <protection/>
    </xf>
    <xf numFmtId="0" fontId="10" fillId="0" borderId="34" xfId="62" applyFont="1" applyFill="1" applyBorder="1" applyAlignment="1">
      <alignment horizontal="center" vertical="center" wrapText="1"/>
      <protection/>
    </xf>
    <xf numFmtId="179" fontId="10" fillId="33" borderId="35" xfId="49" applyNumberFormat="1" applyFont="1" applyFill="1" applyBorder="1" applyAlignment="1">
      <alignment horizontal="right" vertical="center" wrapText="1"/>
    </xf>
    <xf numFmtId="0" fontId="10" fillId="0" borderId="36" xfId="62" applyFont="1" applyFill="1" applyBorder="1" applyAlignment="1">
      <alignment horizontal="center" vertical="center" wrapText="1"/>
      <protection/>
    </xf>
    <xf numFmtId="179" fontId="10" fillId="33" borderId="37" xfId="49" applyNumberFormat="1" applyFont="1" applyFill="1" applyBorder="1" applyAlignment="1">
      <alignment horizontal="right" vertical="center" wrapText="1"/>
    </xf>
    <xf numFmtId="0" fontId="10" fillId="0" borderId="0" xfId="62" applyFont="1" applyFill="1" applyBorder="1" applyAlignment="1">
      <alignment horizontal="center" vertical="center" wrapText="1"/>
      <protection/>
    </xf>
    <xf numFmtId="179" fontId="10" fillId="34" borderId="23" xfId="49" applyNumberFormat="1" applyFont="1" applyFill="1" applyBorder="1" applyAlignment="1">
      <alignment horizontal="right" vertical="center" wrapText="1"/>
    </xf>
    <xf numFmtId="0" fontId="10" fillId="0" borderId="38" xfId="62" applyFont="1" applyFill="1" applyBorder="1" applyAlignment="1">
      <alignment horizontal="center" vertical="center" wrapText="1"/>
      <protection/>
    </xf>
    <xf numFmtId="179" fontId="10" fillId="0" borderId="39" xfId="62" applyNumberFormat="1" applyFont="1" applyBorder="1" applyAlignment="1">
      <alignment horizontal="center" vertical="center" wrapText="1"/>
      <protection/>
    </xf>
    <xf numFmtId="179" fontId="10" fillId="33" borderId="39" xfId="49" applyNumberFormat="1" applyFont="1" applyFill="1" applyBorder="1" applyAlignment="1">
      <alignment vertical="center" wrapText="1"/>
    </xf>
    <xf numFmtId="179" fontId="10" fillId="0" borderId="37" xfId="62" applyNumberFormat="1" applyFont="1" applyBorder="1" applyAlignment="1">
      <alignment horizontal="center" vertical="center" wrapText="1"/>
      <protection/>
    </xf>
    <xf numFmtId="179" fontId="10" fillId="33" borderId="37" xfId="49" applyNumberFormat="1" applyFont="1" applyFill="1" applyBorder="1" applyAlignment="1">
      <alignment vertical="center" wrapText="1"/>
    </xf>
    <xf numFmtId="0" fontId="10" fillId="0" borderId="20" xfId="62" applyFont="1" applyFill="1" applyBorder="1" applyAlignment="1">
      <alignment horizontal="center" vertical="center" wrapText="1"/>
      <protection/>
    </xf>
    <xf numFmtId="179" fontId="10" fillId="34" borderId="40" xfId="62" applyNumberFormat="1" applyFont="1" applyFill="1" applyBorder="1" applyAlignment="1">
      <alignment horizontal="center" vertical="center" wrapText="1"/>
      <protection/>
    </xf>
    <xf numFmtId="179" fontId="10" fillId="34" borderId="40" xfId="49" applyNumberFormat="1" applyFont="1" applyFill="1" applyBorder="1" applyAlignment="1">
      <alignment vertical="center" wrapText="1"/>
    </xf>
    <xf numFmtId="0" fontId="10" fillId="0" borderId="28" xfId="62" applyFont="1" applyFill="1" applyBorder="1" applyAlignment="1">
      <alignment horizontal="center" vertical="center" wrapText="1"/>
      <protection/>
    </xf>
    <xf numFmtId="0" fontId="10" fillId="0" borderId="41" xfId="62" applyFont="1" applyFill="1" applyBorder="1" applyAlignment="1">
      <alignment horizontal="center" vertical="center" wrapText="1"/>
      <protection/>
    </xf>
    <xf numFmtId="0" fontId="12" fillId="0" borderId="38" xfId="62" applyFont="1" applyFill="1" applyBorder="1" applyAlignment="1">
      <alignment horizontal="center" vertical="center" wrapText="1"/>
      <protection/>
    </xf>
    <xf numFmtId="179" fontId="10" fillId="0" borderId="0" xfId="62" applyNumberFormat="1" applyFont="1" applyFill="1" applyBorder="1" applyAlignment="1">
      <alignment horizontal="center" vertical="center" wrapText="1"/>
      <protection/>
    </xf>
    <xf numFmtId="179" fontId="10" fillId="0" borderId="0" xfId="49" applyNumberFormat="1" applyFont="1" applyFill="1" applyBorder="1" applyAlignment="1">
      <alignment vertical="center" wrapText="1"/>
    </xf>
    <xf numFmtId="0" fontId="10" fillId="0" borderId="20" xfId="62" applyFont="1" applyBorder="1" applyAlignment="1">
      <alignment/>
      <protection/>
    </xf>
    <xf numFmtId="0" fontId="10" fillId="0" borderId="0" xfId="62" applyFont="1" applyAlignment="1">
      <alignment horizontal="right"/>
      <protection/>
    </xf>
    <xf numFmtId="0" fontId="10" fillId="0" borderId="20" xfId="62" applyFont="1" applyBorder="1" applyAlignment="1">
      <alignment vertical="center"/>
      <protection/>
    </xf>
    <xf numFmtId="0" fontId="10" fillId="0" borderId="20" xfId="62" applyFont="1" applyFill="1" applyBorder="1" applyAlignment="1">
      <alignment vertical="center"/>
      <protection/>
    </xf>
    <xf numFmtId="0" fontId="10" fillId="0" borderId="42" xfId="62" applyFont="1" applyFill="1" applyBorder="1" applyAlignment="1">
      <alignment horizontal="center" vertical="center" shrinkToFit="1"/>
      <protection/>
    </xf>
    <xf numFmtId="179" fontId="10" fillId="33" borderId="33" xfId="49" applyNumberFormat="1" applyFont="1" applyFill="1" applyBorder="1" applyAlignment="1">
      <alignment horizontal="right" vertical="center" wrapText="1"/>
    </xf>
    <xf numFmtId="179" fontId="10" fillId="33" borderId="24" xfId="49" applyNumberFormat="1" applyFont="1" applyFill="1" applyBorder="1" applyAlignment="1">
      <alignment horizontal="right" vertical="center" wrapText="1"/>
    </xf>
    <xf numFmtId="179" fontId="10" fillId="34" borderId="27" xfId="49" applyNumberFormat="1" applyFont="1" applyFill="1" applyBorder="1" applyAlignment="1">
      <alignment horizontal="right" vertical="center" wrapText="1"/>
    </xf>
    <xf numFmtId="179" fontId="10" fillId="33" borderId="27" xfId="49" applyNumberFormat="1" applyFont="1" applyFill="1" applyBorder="1" applyAlignment="1">
      <alignment horizontal="right" vertical="center" wrapText="1"/>
    </xf>
    <xf numFmtId="179" fontId="10" fillId="34" borderId="24" xfId="49" applyNumberFormat="1" applyFont="1" applyFill="1" applyBorder="1" applyAlignment="1">
      <alignment horizontal="right" vertical="center" wrapText="1"/>
    </xf>
    <xf numFmtId="179" fontId="10" fillId="34" borderId="43" xfId="49" applyNumberFormat="1" applyFont="1" applyFill="1" applyBorder="1" applyAlignment="1">
      <alignment horizontal="right" vertical="center" wrapText="1"/>
    </xf>
    <xf numFmtId="179" fontId="10" fillId="33" borderId="44" xfId="49" applyNumberFormat="1" applyFont="1" applyFill="1" applyBorder="1" applyAlignment="1">
      <alignment horizontal="right" vertical="center" wrapText="1"/>
    </xf>
    <xf numFmtId="179" fontId="10" fillId="33" borderId="45" xfId="49" applyNumberFormat="1" applyFont="1" applyFill="1" applyBorder="1" applyAlignment="1">
      <alignment horizontal="right" vertical="center" wrapText="1"/>
    </xf>
    <xf numFmtId="179" fontId="10" fillId="34" borderId="33" xfId="49" applyNumberFormat="1" applyFont="1" applyFill="1" applyBorder="1" applyAlignment="1">
      <alignment horizontal="right" vertical="center" wrapText="1"/>
    </xf>
    <xf numFmtId="179" fontId="10" fillId="0" borderId="46" xfId="62" applyNumberFormat="1" applyFont="1" applyBorder="1" applyAlignment="1">
      <alignment horizontal="center" vertical="center" wrapText="1"/>
      <protection/>
    </xf>
    <xf numFmtId="179" fontId="10" fillId="0" borderId="45" xfId="62" applyNumberFormat="1" applyFont="1" applyBorder="1" applyAlignment="1">
      <alignment horizontal="center" vertical="center" wrapText="1"/>
      <protection/>
    </xf>
    <xf numFmtId="179" fontId="10" fillId="34" borderId="19" xfId="62" applyNumberFormat="1" applyFont="1" applyFill="1" applyBorder="1" applyAlignment="1">
      <alignment horizontal="center" vertical="center" wrapText="1"/>
      <protection/>
    </xf>
    <xf numFmtId="0" fontId="10" fillId="0" borderId="47" xfId="62" applyFont="1" applyFill="1" applyBorder="1" applyAlignment="1">
      <alignment horizontal="center" vertical="center" wrapText="1"/>
      <protection/>
    </xf>
    <xf numFmtId="0" fontId="10" fillId="0" borderId="48" xfId="62" applyFont="1" applyFill="1" applyBorder="1" applyAlignment="1">
      <alignment horizontal="center" vertical="center" shrinkToFit="1"/>
      <protection/>
    </xf>
    <xf numFmtId="179" fontId="10" fillId="33" borderId="49" xfId="49" applyNumberFormat="1" applyFont="1" applyFill="1" applyBorder="1" applyAlignment="1">
      <alignment horizontal="right" vertical="center" wrapText="1"/>
    </xf>
    <xf numFmtId="179" fontId="10" fillId="33" borderId="50" xfId="49" applyNumberFormat="1" applyFont="1" applyFill="1" applyBorder="1" applyAlignment="1">
      <alignment horizontal="right" vertical="center" wrapText="1"/>
    </xf>
    <xf numFmtId="179" fontId="10" fillId="34" borderId="47" xfId="49" applyNumberFormat="1" applyFont="1" applyFill="1" applyBorder="1" applyAlignment="1">
      <alignment horizontal="right" vertical="center" wrapText="1"/>
    </xf>
    <xf numFmtId="179" fontId="10" fillId="33" borderId="47" xfId="49" applyNumberFormat="1" applyFont="1" applyFill="1" applyBorder="1" applyAlignment="1">
      <alignment horizontal="right" vertical="center" wrapText="1"/>
    </xf>
    <xf numFmtId="179" fontId="10" fillId="34" borderId="50" xfId="49" applyNumberFormat="1" applyFont="1" applyFill="1" applyBorder="1" applyAlignment="1">
      <alignment horizontal="right" vertical="center" wrapText="1"/>
    </xf>
    <xf numFmtId="179" fontId="10" fillId="34" borderId="51" xfId="49" applyNumberFormat="1" applyFont="1" applyFill="1" applyBorder="1" applyAlignment="1">
      <alignment horizontal="right" vertical="center" wrapText="1"/>
    </xf>
    <xf numFmtId="179" fontId="10" fillId="33" borderId="52" xfId="49" applyNumberFormat="1" applyFont="1" applyFill="1" applyBorder="1" applyAlignment="1">
      <alignment horizontal="right" vertical="center" wrapText="1"/>
    </xf>
    <xf numFmtId="179" fontId="10" fillId="33" borderId="53" xfId="49" applyNumberFormat="1" applyFont="1" applyFill="1" applyBorder="1" applyAlignment="1">
      <alignment horizontal="right" vertical="center" wrapText="1"/>
    </xf>
    <xf numFmtId="179" fontId="10" fillId="34" borderId="49" xfId="49" applyNumberFormat="1" applyFont="1" applyFill="1" applyBorder="1" applyAlignment="1">
      <alignment horizontal="right" vertical="center" wrapText="1"/>
    </xf>
    <xf numFmtId="179" fontId="10" fillId="33" borderId="54" xfId="49" applyNumberFormat="1" applyFont="1" applyFill="1" applyBorder="1" applyAlignment="1">
      <alignment vertical="center" wrapText="1"/>
    </xf>
    <xf numFmtId="179" fontId="10" fillId="33" borderId="53" xfId="49" applyNumberFormat="1" applyFont="1" applyFill="1" applyBorder="1" applyAlignment="1">
      <alignment vertical="center" wrapText="1"/>
    </xf>
    <xf numFmtId="179" fontId="10" fillId="34" borderId="55" xfId="49" applyNumberFormat="1" applyFont="1" applyFill="1" applyBorder="1" applyAlignment="1">
      <alignment vertical="center" wrapText="1"/>
    </xf>
    <xf numFmtId="0" fontId="18" fillId="0" borderId="0" xfId="0" applyFont="1" applyAlignment="1" quotePrefix="1">
      <alignment vertical="center"/>
    </xf>
    <xf numFmtId="0" fontId="18" fillId="0" borderId="0" xfId="0" applyFont="1" applyAlignment="1">
      <alignment vertical="center"/>
    </xf>
    <xf numFmtId="0" fontId="10" fillId="0" borderId="26" xfId="62" applyFont="1" applyBorder="1" applyAlignment="1">
      <alignment horizontal="center" vertical="center"/>
      <protection/>
    </xf>
    <xf numFmtId="0" fontId="10" fillId="0" borderId="26" xfId="62" applyFont="1" applyBorder="1" applyAlignment="1">
      <alignment horizontal="center" vertical="center" wrapText="1"/>
      <protection/>
    </xf>
    <xf numFmtId="49" fontId="10" fillId="0" borderId="24" xfId="62" applyNumberFormat="1" applyFont="1" applyBorder="1" applyAlignment="1">
      <alignment horizontal="center" vertical="center"/>
      <protection/>
    </xf>
    <xf numFmtId="0" fontId="2" fillId="0" borderId="0" xfId="61" applyFont="1" applyBorder="1" applyAlignment="1">
      <alignment vertical="center"/>
      <protection/>
    </xf>
    <xf numFmtId="0" fontId="2" fillId="0" borderId="56" xfId="61" applyFont="1" applyBorder="1" applyAlignment="1">
      <alignment vertical="center"/>
      <protection/>
    </xf>
    <xf numFmtId="0" fontId="2" fillId="0" borderId="57" xfId="61" applyFont="1" applyBorder="1" applyAlignment="1">
      <alignment vertical="center"/>
      <protection/>
    </xf>
    <xf numFmtId="0" fontId="2" fillId="0" borderId="58" xfId="61" applyFont="1" applyBorder="1" applyAlignment="1">
      <alignment vertical="center"/>
      <protection/>
    </xf>
    <xf numFmtId="0" fontId="2" fillId="0" borderId="59" xfId="61" applyFont="1" applyBorder="1" applyAlignment="1">
      <alignment vertical="center"/>
      <protection/>
    </xf>
    <xf numFmtId="0" fontId="2" fillId="0" borderId="60" xfId="61" applyFont="1" applyBorder="1" applyAlignment="1">
      <alignment vertical="center"/>
      <protection/>
    </xf>
    <xf numFmtId="0" fontId="20" fillId="0" borderId="0" xfId="61" applyFont="1" applyBorder="1" applyAlignment="1">
      <alignment horizontal="center" vertical="center"/>
      <protection/>
    </xf>
    <xf numFmtId="0" fontId="20" fillId="0" borderId="60" xfId="61" applyFont="1" applyBorder="1" applyAlignment="1">
      <alignment horizontal="center" vertical="center"/>
      <protection/>
    </xf>
    <xf numFmtId="0" fontId="2" fillId="0" borderId="61" xfId="61" applyFont="1" applyBorder="1" applyAlignment="1">
      <alignment vertical="center"/>
      <protection/>
    </xf>
    <xf numFmtId="0" fontId="2" fillId="0" borderId="62" xfId="61" applyFont="1" applyBorder="1" applyAlignment="1">
      <alignment vertical="center"/>
      <protection/>
    </xf>
    <xf numFmtId="0" fontId="2" fillId="0" borderId="63" xfId="61" applyFont="1" applyBorder="1" applyAlignment="1">
      <alignment vertical="center"/>
      <protection/>
    </xf>
    <xf numFmtId="0" fontId="2" fillId="0" borderId="0" xfId="61" applyFont="1" applyAlignment="1">
      <alignment vertical="center"/>
      <protection/>
    </xf>
    <xf numFmtId="0" fontId="2" fillId="0" borderId="64" xfId="61" applyFont="1" applyBorder="1" applyAlignment="1">
      <alignment vertical="center"/>
      <protection/>
    </xf>
    <xf numFmtId="0" fontId="2" fillId="0" borderId="65" xfId="61" applyFont="1" applyBorder="1" applyAlignment="1">
      <alignment vertical="center"/>
      <protection/>
    </xf>
    <xf numFmtId="0" fontId="2" fillId="0" borderId="66" xfId="61" applyFont="1" applyBorder="1" applyAlignment="1">
      <alignment vertical="center"/>
      <protection/>
    </xf>
    <xf numFmtId="0" fontId="2" fillId="0" borderId="25" xfId="61" applyFont="1" applyBorder="1" applyAlignment="1">
      <alignment vertical="center" wrapText="1"/>
      <protection/>
    </xf>
    <xf numFmtId="0" fontId="2" fillId="0" borderId="25" xfId="61" applyFont="1" applyBorder="1" applyAlignment="1">
      <alignment vertical="center"/>
      <protection/>
    </xf>
    <xf numFmtId="0" fontId="2" fillId="0" borderId="10" xfId="61" applyFont="1" applyBorder="1" applyAlignment="1">
      <alignment vertical="center"/>
      <protection/>
    </xf>
    <xf numFmtId="0" fontId="2" fillId="0" borderId="67" xfId="61" applyFont="1" applyBorder="1" applyAlignment="1">
      <alignment vertical="center"/>
      <protection/>
    </xf>
    <xf numFmtId="0" fontId="2" fillId="0" borderId="68" xfId="61" applyFont="1" applyBorder="1" applyAlignment="1">
      <alignment vertical="center"/>
      <protection/>
    </xf>
    <xf numFmtId="0" fontId="10" fillId="0" borderId="0" xfId="0" applyFont="1" applyBorder="1" applyAlignment="1">
      <alignment vertical="center"/>
    </xf>
    <xf numFmtId="0" fontId="10" fillId="0" borderId="27"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33" xfId="0" applyFont="1" applyBorder="1" applyAlignment="1">
      <alignment vertical="center"/>
    </xf>
    <xf numFmtId="0" fontId="10" fillId="0" borderId="69" xfId="0" applyFont="1" applyBorder="1" applyAlignment="1">
      <alignmen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0" xfId="0" applyFont="1" applyAlignment="1">
      <alignment vertical="center"/>
    </xf>
    <xf numFmtId="0" fontId="9" fillId="0" borderId="0" xfId="62" applyFont="1" applyFill="1" applyAlignment="1">
      <alignment vertical="center"/>
      <protection/>
    </xf>
    <xf numFmtId="0" fontId="2" fillId="0" borderId="0" xfId="0" applyFont="1" applyBorder="1" applyAlignment="1">
      <alignment vertical="center"/>
    </xf>
    <xf numFmtId="0" fontId="9" fillId="0" borderId="20" xfId="62" applyFont="1" applyFill="1" applyBorder="1" applyAlignment="1">
      <alignment vertical="center"/>
      <protection/>
    </xf>
    <xf numFmtId="0" fontId="21" fillId="0" borderId="0" xfId="62" applyFont="1" applyFill="1" applyBorder="1" applyAlignment="1">
      <alignment vertical="center"/>
      <protection/>
    </xf>
    <xf numFmtId="0" fontId="10" fillId="0" borderId="41" xfId="62" applyFont="1" applyFill="1" applyBorder="1" applyAlignment="1">
      <alignment horizontal="left" vertical="center"/>
      <protection/>
    </xf>
    <xf numFmtId="0" fontId="2" fillId="0" borderId="0" xfId="62" applyFont="1" applyFill="1" applyAlignment="1">
      <alignment vertical="center"/>
      <protection/>
    </xf>
    <xf numFmtId="0" fontId="2" fillId="0" borderId="0" xfId="62" applyFont="1" applyBorder="1" applyAlignment="1">
      <alignment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6" xfId="62" applyFont="1" applyBorder="1" applyAlignment="1">
      <alignment vertical="center"/>
      <protection/>
    </xf>
    <xf numFmtId="0" fontId="10" fillId="0" borderId="24" xfId="62" applyFont="1" applyBorder="1" applyAlignment="1">
      <alignment vertical="center" wrapText="1"/>
      <protection/>
    </xf>
    <xf numFmtId="0" fontId="10" fillId="0" borderId="26" xfId="62" applyFont="1" applyBorder="1" applyAlignment="1">
      <alignment vertical="center" wrapText="1"/>
      <protection/>
    </xf>
    <xf numFmtId="0" fontId="2" fillId="0" borderId="0" xfId="0" applyFont="1" applyAlignment="1">
      <alignment horizontal="justify" vertical="center" wrapText="1"/>
    </xf>
    <xf numFmtId="0" fontId="10" fillId="0" borderId="50" xfId="62" applyFont="1" applyFill="1" applyBorder="1" applyAlignment="1">
      <alignment horizontal="center" vertical="center" wrapText="1"/>
      <protection/>
    </xf>
    <xf numFmtId="0" fontId="10" fillId="0" borderId="26" xfId="62" applyFont="1" applyFill="1" applyBorder="1" applyAlignment="1">
      <alignment horizontal="center" vertical="center" wrapText="1"/>
      <protection/>
    </xf>
    <xf numFmtId="0" fontId="10" fillId="0" borderId="26" xfId="62" applyFont="1" applyFill="1" applyBorder="1" applyAlignment="1">
      <alignment vertical="center" wrapText="1"/>
      <protection/>
    </xf>
    <xf numFmtId="0" fontId="2" fillId="0" borderId="0" xfId="0" applyNumberFormat="1" applyFont="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19" fillId="0" borderId="59" xfId="61" applyFont="1" applyBorder="1" applyAlignment="1">
      <alignment horizontal="center" vertical="center"/>
      <protection/>
    </xf>
    <xf numFmtId="0" fontId="19" fillId="0" borderId="0" xfId="61" applyFont="1" applyBorder="1" applyAlignment="1">
      <alignment horizontal="center" vertical="center"/>
      <protection/>
    </xf>
    <xf numFmtId="0" fontId="19" fillId="0" borderId="60" xfId="61" applyFont="1" applyBorder="1" applyAlignment="1">
      <alignment horizontal="center" vertical="center"/>
      <protection/>
    </xf>
    <xf numFmtId="0" fontId="20" fillId="0" borderId="0" xfId="61" applyFont="1" applyBorder="1" applyAlignment="1">
      <alignment horizontal="center" vertical="center"/>
      <protection/>
    </xf>
    <xf numFmtId="0" fontId="20" fillId="0" borderId="60" xfId="61" applyFont="1" applyBorder="1" applyAlignment="1">
      <alignment horizontal="center" vertical="center"/>
      <protection/>
    </xf>
    <xf numFmtId="49" fontId="20" fillId="0" borderId="0" xfId="61" applyNumberFormat="1" applyFont="1" applyBorder="1" applyAlignment="1">
      <alignment horizontal="center" vertical="center"/>
      <protection/>
    </xf>
    <xf numFmtId="0" fontId="20" fillId="0" borderId="20" xfId="61" applyFont="1" applyBorder="1" applyAlignment="1">
      <alignment horizontal="center" vertical="center"/>
      <protection/>
    </xf>
    <xf numFmtId="0" fontId="2" fillId="0" borderId="0" xfId="61" applyFont="1" applyBorder="1" applyAlignment="1">
      <alignment vertical="center" wrapText="1"/>
      <protection/>
    </xf>
    <xf numFmtId="0" fontId="2" fillId="0" borderId="60" xfId="61" applyFont="1" applyBorder="1" applyAlignment="1">
      <alignment vertical="center" wrapText="1"/>
      <protection/>
    </xf>
    <xf numFmtId="0" fontId="2" fillId="0" borderId="20" xfId="61" applyFont="1" applyBorder="1" applyAlignment="1">
      <alignment vertical="center" wrapText="1"/>
      <protection/>
    </xf>
    <xf numFmtId="0" fontId="2" fillId="0" borderId="70" xfId="61" applyFont="1" applyBorder="1" applyAlignment="1">
      <alignment vertical="center" wrapText="1"/>
      <protection/>
    </xf>
    <xf numFmtId="0" fontId="21" fillId="0" borderId="0" xfId="61" applyFont="1" applyFill="1" applyBorder="1" applyAlignment="1">
      <alignment horizontal="left" vertical="center"/>
      <protection/>
    </xf>
    <xf numFmtId="0" fontId="21" fillId="0" borderId="60" xfId="61" applyFont="1" applyFill="1" applyBorder="1" applyAlignment="1">
      <alignment horizontal="left"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17" fillId="0" borderId="10" xfId="61" applyFont="1" applyBorder="1" applyAlignment="1">
      <alignment horizontal="right" vertical="center"/>
      <protection/>
    </xf>
    <xf numFmtId="0" fontId="2" fillId="0" borderId="24" xfId="61" applyFont="1" applyBorder="1" applyAlignment="1">
      <alignment vertical="center"/>
      <protection/>
    </xf>
    <xf numFmtId="0" fontId="2" fillId="0" borderId="10" xfId="61" applyFont="1" applyBorder="1" applyAlignment="1">
      <alignment vertical="center"/>
      <protection/>
    </xf>
    <xf numFmtId="0" fontId="2" fillId="0" borderId="74" xfId="61" applyFont="1" applyBorder="1" applyAlignment="1">
      <alignment horizontal="center" vertical="center"/>
      <protection/>
    </xf>
    <xf numFmtId="0" fontId="2" fillId="0" borderId="26" xfId="61" applyFont="1" applyBorder="1" applyAlignment="1">
      <alignment vertical="center"/>
      <protection/>
    </xf>
    <xf numFmtId="0" fontId="2" fillId="0" borderId="7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0" xfId="61" applyFont="1" applyAlignment="1">
      <alignment vertical="center"/>
      <protection/>
    </xf>
    <xf numFmtId="0" fontId="2" fillId="0" borderId="10" xfId="61" applyFont="1" applyBorder="1" applyAlignment="1">
      <alignment horizontal="distributed" vertical="center"/>
      <protection/>
    </xf>
    <xf numFmtId="0" fontId="2" fillId="0" borderId="78" xfId="61" applyFont="1" applyBorder="1" applyAlignment="1">
      <alignment horizontal="distributed" vertical="center"/>
      <protection/>
    </xf>
    <xf numFmtId="0" fontId="2" fillId="0" borderId="10" xfId="61" applyFont="1" applyBorder="1" applyAlignment="1">
      <alignment horizontal="distributed" vertical="center" wrapText="1"/>
      <protection/>
    </xf>
    <xf numFmtId="0" fontId="2" fillId="0" borderId="79" xfId="61" applyFont="1" applyBorder="1" applyAlignment="1">
      <alignment horizontal="center" vertical="center"/>
      <protection/>
    </xf>
    <xf numFmtId="0" fontId="2" fillId="0" borderId="80"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0" xfId="61" applyFont="1" applyBorder="1" applyAlignment="1">
      <alignment horizontal="center" vertical="center"/>
      <protection/>
    </xf>
    <xf numFmtId="57" fontId="2" fillId="0" borderId="82" xfId="61" applyNumberFormat="1" applyFont="1" applyBorder="1" applyAlignment="1">
      <alignment horizontal="center" vertical="center"/>
      <protection/>
    </xf>
    <xf numFmtId="0" fontId="2" fillId="0" borderId="41" xfId="61" applyFont="1" applyBorder="1" applyAlignment="1">
      <alignment horizontal="center" vertical="center"/>
      <protection/>
    </xf>
    <xf numFmtId="0" fontId="2" fillId="0" borderId="33" xfId="61" applyFont="1" applyBorder="1" applyAlignment="1">
      <alignment vertical="center"/>
      <protection/>
    </xf>
    <xf numFmtId="0" fontId="2" fillId="0" borderId="0" xfId="61" applyFont="1" applyBorder="1" applyAlignment="1">
      <alignment vertical="center"/>
      <protection/>
    </xf>
    <xf numFmtId="0" fontId="2" fillId="0" borderId="83" xfId="61" applyFont="1" applyBorder="1" applyAlignment="1">
      <alignment vertical="center"/>
      <protection/>
    </xf>
    <xf numFmtId="0" fontId="2" fillId="0" borderId="27" xfId="61" applyFont="1" applyBorder="1" applyAlignment="1">
      <alignment vertical="center"/>
      <protection/>
    </xf>
    <xf numFmtId="0" fontId="2" fillId="0" borderId="41" xfId="61" applyFont="1" applyBorder="1" applyAlignment="1">
      <alignment vertical="center"/>
      <protection/>
    </xf>
    <xf numFmtId="0" fontId="2" fillId="0" borderId="84" xfId="61" applyFont="1" applyBorder="1" applyAlignment="1">
      <alignment vertical="center"/>
      <protection/>
    </xf>
    <xf numFmtId="0" fontId="2" fillId="0" borderId="85" xfId="61" applyFont="1" applyBorder="1" applyAlignment="1">
      <alignment vertical="center"/>
      <protection/>
    </xf>
    <xf numFmtId="0" fontId="2" fillId="0" borderId="78" xfId="61" applyFont="1" applyBorder="1" applyAlignment="1">
      <alignment vertical="center"/>
      <protection/>
    </xf>
    <xf numFmtId="0" fontId="2" fillId="0" borderId="86" xfId="61" applyFont="1" applyBorder="1" applyAlignment="1">
      <alignment vertical="center"/>
      <protection/>
    </xf>
    <xf numFmtId="0" fontId="2" fillId="0" borderId="87"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88" xfId="61" applyFont="1" applyBorder="1" applyAlignment="1">
      <alignment horizontal="center" vertical="center"/>
      <protection/>
    </xf>
    <xf numFmtId="49" fontId="2" fillId="0" borderId="10" xfId="61" applyNumberFormat="1" applyFont="1" applyBorder="1" applyAlignment="1">
      <alignment horizontal="center" vertical="center"/>
      <protection/>
    </xf>
    <xf numFmtId="0" fontId="2" fillId="0" borderId="68" xfId="61" applyFont="1" applyBorder="1" applyAlignment="1">
      <alignment vertical="center"/>
      <protection/>
    </xf>
    <xf numFmtId="0" fontId="2" fillId="0" borderId="82"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90" xfId="61" applyFont="1" applyBorder="1" applyAlignment="1">
      <alignment horizontal="center" vertical="center"/>
      <protection/>
    </xf>
    <xf numFmtId="0" fontId="2" fillId="0" borderId="91" xfId="61" applyFont="1" applyBorder="1" applyAlignment="1">
      <alignment horizontal="center" vertical="center"/>
      <protection/>
    </xf>
    <xf numFmtId="0" fontId="2" fillId="0" borderId="92" xfId="61" applyFont="1" applyBorder="1" applyAlignment="1">
      <alignment horizontal="center" vertical="center"/>
      <protection/>
    </xf>
    <xf numFmtId="0" fontId="2" fillId="0" borderId="76" xfId="61" applyFont="1" applyBorder="1" applyAlignment="1">
      <alignment horizontal="center" vertical="center"/>
      <protection/>
    </xf>
    <xf numFmtId="0" fontId="2" fillId="0" borderId="93" xfId="61" applyFont="1" applyBorder="1" applyAlignment="1">
      <alignment horizontal="center" vertical="center"/>
      <protection/>
    </xf>
    <xf numFmtId="0" fontId="2" fillId="0" borderId="94" xfId="61" applyFont="1" applyBorder="1" applyAlignment="1">
      <alignment horizontal="center" vertical="center"/>
      <protection/>
    </xf>
    <xf numFmtId="0" fontId="2" fillId="0" borderId="33" xfId="61" applyFont="1" applyBorder="1" applyAlignment="1">
      <alignment horizontal="center" vertical="center"/>
      <protection/>
    </xf>
    <xf numFmtId="38" fontId="2" fillId="0" borderId="24" xfId="49" applyFont="1" applyBorder="1" applyAlignment="1">
      <alignment horizontal="center" vertical="center"/>
    </xf>
    <xf numFmtId="38" fontId="2" fillId="0" borderId="10" xfId="49" applyFont="1" applyBorder="1" applyAlignment="1">
      <alignment horizontal="center" vertical="center"/>
    </xf>
    <xf numFmtId="0" fontId="2" fillId="0" borderId="64" xfId="61" applyFont="1" applyBorder="1" applyAlignment="1">
      <alignment horizontal="center" vertical="center"/>
      <protection/>
    </xf>
    <xf numFmtId="0" fontId="2" fillId="0" borderId="95"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66" xfId="61" applyFont="1" applyBorder="1" applyAlignment="1">
      <alignment horizontal="center" vertical="center"/>
      <protection/>
    </xf>
    <xf numFmtId="198" fontId="2" fillId="0" borderId="24" xfId="61" applyNumberFormat="1" applyFont="1" applyBorder="1" applyAlignment="1">
      <alignment horizontal="center" vertical="center"/>
      <protection/>
    </xf>
    <xf numFmtId="198" fontId="2" fillId="0" borderId="10" xfId="61" applyNumberFormat="1" applyFont="1" applyBorder="1" applyAlignment="1">
      <alignment horizontal="center" vertical="center"/>
      <protection/>
    </xf>
    <xf numFmtId="198" fontId="2" fillId="0" borderId="68" xfId="61" applyNumberFormat="1" applyFont="1" applyBorder="1" applyAlignment="1">
      <alignment horizontal="center" vertical="center"/>
      <protection/>
    </xf>
    <xf numFmtId="0" fontId="2" fillId="0" borderId="96" xfId="61" applyFont="1" applyBorder="1" applyAlignment="1">
      <alignment horizontal="center" vertical="center"/>
      <protection/>
    </xf>
    <xf numFmtId="0" fontId="2" fillId="0" borderId="83" xfId="61" applyFont="1" applyBorder="1" applyAlignment="1">
      <alignment horizontal="center" vertical="center"/>
      <protection/>
    </xf>
    <xf numFmtId="0" fontId="2" fillId="0" borderId="25" xfId="61" applyFont="1" applyBorder="1" applyAlignment="1">
      <alignment vertical="center"/>
      <protection/>
    </xf>
    <xf numFmtId="0" fontId="2" fillId="0" borderId="10" xfId="61" applyFont="1" applyBorder="1" applyAlignment="1">
      <alignment horizontal="left" vertical="center"/>
      <protection/>
    </xf>
    <xf numFmtId="0" fontId="2" fillId="0" borderId="68" xfId="61" applyFont="1" applyBorder="1" applyAlignment="1">
      <alignment horizontal="left" vertical="center"/>
      <protection/>
    </xf>
    <xf numFmtId="0" fontId="2" fillId="0" borderId="97" xfId="61" applyFont="1" applyBorder="1" applyAlignment="1">
      <alignment vertical="center"/>
      <protection/>
    </xf>
    <xf numFmtId="0" fontId="2" fillId="0" borderId="90" xfId="61" applyFont="1" applyBorder="1" applyAlignment="1">
      <alignment vertical="center"/>
      <protection/>
    </xf>
    <xf numFmtId="0" fontId="2" fillId="0" borderId="98" xfId="61" applyFont="1" applyBorder="1" applyAlignment="1">
      <alignment vertical="center"/>
      <protection/>
    </xf>
    <xf numFmtId="0" fontId="2" fillId="0" borderId="69" xfId="61" applyFont="1" applyBorder="1" applyAlignment="1">
      <alignment horizontal="center" vertical="center"/>
      <protection/>
    </xf>
    <xf numFmtId="0" fontId="2" fillId="0" borderId="71" xfId="61" applyFont="1" applyBorder="1" applyAlignment="1">
      <alignment vertical="center"/>
      <protection/>
    </xf>
    <xf numFmtId="0" fontId="2" fillId="0" borderId="72" xfId="61" applyFont="1" applyBorder="1" applyAlignment="1">
      <alignment vertical="center"/>
      <protection/>
    </xf>
    <xf numFmtId="0" fontId="2" fillId="0" borderId="73" xfId="61" applyFont="1" applyBorder="1" applyAlignment="1">
      <alignment vertical="center"/>
      <protection/>
    </xf>
    <xf numFmtId="38" fontId="2" fillId="0" borderId="97" xfId="49" applyFont="1" applyBorder="1" applyAlignment="1">
      <alignment horizontal="center" vertical="center"/>
    </xf>
    <xf numFmtId="38" fontId="2" fillId="0" borderId="90" xfId="49" applyFont="1" applyBorder="1" applyAlignment="1">
      <alignment horizontal="center" vertical="center"/>
    </xf>
    <xf numFmtId="198" fontId="2" fillId="0" borderId="97" xfId="61" applyNumberFormat="1" applyFont="1" applyBorder="1" applyAlignment="1">
      <alignment horizontal="center" vertical="center"/>
      <protection/>
    </xf>
    <xf numFmtId="198" fontId="2" fillId="0" borderId="90" xfId="61" applyNumberFormat="1" applyFont="1" applyBorder="1" applyAlignment="1">
      <alignment horizontal="center" vertical="center"/>
      <protection/>
    </xf>
    <xf numFmtId="198" fontId="2" fillId="0" borderId="98" xfId="61" applyNumberFormat="1" applyFont="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10" fillId="0" borderId="26" xfId="0" applyFont="1" applyBorder="1" applyAlignment="1" quotePrefix="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wrapText="1"/>
    </xf>
    <xf numFmtId="203" fontId="10" fillId="0" borderId="26" xfId="0" applyNumberFormat="1" applyFont="1" applyBorder="1" applyAlignment="1">
      <alignment horizontal="center" vertical="center"/>
    </xf>
    <xf numFmtId="199" fontId="10" fillId="0" borderId="27" xfId="49" applyNumberFormat="1" applyFont="1" applyBorder="1" applyAlignment="1">
      <alignment horizontal="center" vertical="center"/>
    </xf>
    <xf numFmtId="199" fontId="10" fillId="0" borderId="41" xfId="49" applyNumberFormat="1" applyFont="1" applyBorder="1" applyAlignment="1">
      <alignment horizontal="center" vertical="center"/>
    </xf>
    <xf numFmtId="199" fontId="10" fillId="0" borderId="29" xfId="49" applyNumberFormat="1" applyFont="1" applyBorder="1" applyAlignment="1">
      <alignment horizontal="center" vertical="center"/>
    </xf>
    <xf numFmtId="199" fontId="10" fillId="0" borderId="19" xfId="49" applyNumberFormat="1" applyFont="1" applyBorder="1" applyAlignment="1">
      <alignment horizontal="center" vertical="center"/>
    </xf>
    <xf numFmtId="199" fontId="10" fillId="0" borderId="20" xfId="49" applyNumberFormat="1" applyFont="1" applyBorder="1" applyAlignment="1">
      <alignment horizontal="center" vertical="center"/>
    </xf>
    <xf numFmtId="199" fontId="10" fillId="0" borderId="21" xfId="49" applyNumberFormat="1" applyFont="1" applyBorder="1" applyAlignment="1">
      <alignment horizontal="center" vertical="center"/>
    </xf>
    <xf numFmtId="0" fontId="10" fillId="0" borderId="33" xfId="0" applyFont="1" applyBorder="1" applyAlignment="1" quotePrefix="1">
      <alignment horizontal="right" vertical="center"/>
    </xf>
    <xf numFmtId="0" fontId="10" fillId="0" borderId="0" xfId="0" applyFont="1" applyBorder="1" applyAlignment="1" quotePrefix="1">
      <alignment horizontal="right" vertical="center"/>
    </xf>
    <xf numFmtId="0" fontId="11" fillId="0" borderId="0" xfId="0" applyFont="1" applyBorder="1" applyAlignment="1">
      <alignment vertical="center" wrapText="1"/>
    </xf>
    <xf numFmtId="0" fontId="11" fillId="0" borderId="69" xfId="0" applyFont="1" applyBorder="1" applyAlignment="1">
      <alignment vertical="center" wrapText="1"/>
    </xf>
    <xf numFmtId="0" fontId="10" fillId="0" borderId="19" xfId="0" applyFont="1" applyBorder="1" applyAlignment="1" quotePrefix="1">
      <alignment horizontal="right" vertical="center"/>
    </xf>
    <xf numFmtId="0" fontId="10" fillId="0" borderId="20" xfId="0" applyFont="1" applyBorder="1" applyAlignment="1" quotePrefix="1">
      <alignment horizontal="right" vertical="center"/>
    </xf>
    <xf numFmtId="0" fontId="22" fillId="0" borderId="20" xfId="0" applyFont="1" applyBorder="1" applyAlignment="1">
      <alignment vertical="center" wrapText="1"/>
    </xf>
    <xf numFmtId="0" fontId="22" fillId="0" borderId="21" xfId="0" applyFont="1" applyBorder="1" applyAlignment="1">
      <alignment vertical="center" wrapText="1"/>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1" xfId="0" applyFont="1" applyBorder="1" applyAlignment="1">
      <alignment vertical="center" wrapText="1"/>
    </xf>
    <xf numFmtId="0" fontId="10" fillId="0" borderId="0" xfId="0" applyFont="1" applyBorder="1" applyAlignment="1">
      <alignment vertical="center" wrapText="1"/>
    </xf>
    <xf numFmtId="0" fontId="10" fillId="0" borderId="20" xfId="0" applyFont="1" applyBorder="1" applyAlignment="1">
      <alignment vertical="center" wrapText="1"/>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25" xfId="0"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top" wrapText="1"/>
    </xf>
    <xf numFmtId="0" fontId="10" fillId="0" borderId="20" xfId="0" applyFont="1" applyBorder="1" applyAlignment="1">
      <alignment vertical="top" wrapText="1"/>
    </xf>
    <xf numFmtId="0" fontId="2" fillId="0" borderId="27"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9" xfId="0" applyFont="1" applyBorder="1" applyAlignment="1">
      <alignment vertical="center" wrapText="1"/>
    </xf>
    <xf numFmtId="0" fontId="10" fillId="0" borderId="69" xfId="0" applyFont="1" applyBorder="1" applyAlignment="1">
      <alignment vertical="center" wrapText="1"/>
    </xf>
    <xf numFmtId="0" fontId="10" fillId="0" borderId="21" xfId="0" applyFont="1" applyBorder="1" applyAlignment="1">
      <alignment vertical="center" wrapText="1"/>
    </xf>
    <xf numFmtId="0" fontId="10" fillId="0" borderId="20" xfId="0" applyFont="1" applyBorder="1" applyAlignment="1">
      <alignment vertical="center"/>
    </xf>
    <xf numFmtId="203" fontId="10" fillId="0" borderId="28" xfId="49" applyNumberFormat="1" applyFont="1" applyBorder="1" applyAlignment="1">
      <alignment horizontal="center" vertical="center"/>
    </xf>
    <xf numFmtId="0" fontId="10" fillId="0" borderId="40" xfId="0" applyFont="1" applyBorder="1" applyAlignment="1">
      <alignment horizontal="center" vertical="center"/>
    </xf>
    <xf numFmtId="0" fontId="10" fillId="0" borderId="50" xfId="62" applyFont="1" applyFill="1" applyBorder="1" applyAlignment="1">
      <alignment horizontal="center" vertical="center"/>
      <protection/>
    </xf>
    <xf numFmtId="0" fontId="10" fillId="0" borderId="26" xfId="62" applyFont="1" applyFill="1" applyBorder="1" applyAlignment="1">
      <alignment horizontal="center" vertical="center"/>
      <protection/>
    </xf>
    <xf numFmtId="0" fontId="10" fillId="0" borderId="26"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6" xfId="62" applyFont="1" applyBorder="1" applyAlignment="1">
      <alignment horizontal="center" vertical="center" wrapText="1"/>
      <protection/>
    </xf>
    <xf numFmtId="0" fontId="10" fillId="0" borderId="24" xfId="62" applyFont="1" applyBorder="1" applyAlignment="1">
      <alignment horizontal="center" vertical="center" wrapText="1"/>
      <protection/>
    </xf>
    <xf numFmtId="0" fontId="10" fillId="0" borderId="0" xfId="62" applyFont="1" applyAlignment="1">
      <alignment horizontal="left" vertical="center"/>
      <protection/>
    </xf>
    <xf numFmtId="0" fontId="10" fillId="0" borderId="99" xfId="62" applyFont="1" applyFill="1" applyBorder="1" applyAlignment="1">
      <alignment horizontal="justify" vertical="center" wrapText="1"/>
      <protection/>
    </xf>
    <xf numFmtId="0" fontId="10" fillId="0" borderId="100" xfId="62" applyFont="1" applyFill="1" applyBorder="1" applyAlignment="1">
      <alignment horizontal="justify" vertical="center" wrapText="1"/>
      <protection/>
    </xf>
    <xf numFmtId="0" fontId="10" fillId="0" borderId="101" xfId="62" applyFont="1" applyFill="1" applyBorder="1" applyAlignment="1">
      <alignment horizontal="justify" vertical="center" wrapText="1"/>
      <protection/>
    </xf>
    <xf numFmtId="0" fontId="10" fillId="0" borderId="102" xfId="62" applyFont="1" applyFill="1" applyBorder="1" applyAlignment="1">
      <alignment horizontal="justify" vertical="center" wrapText="1"/>
      <protection/>
    </xf>
    <xf numFmtId="0" fontId="10" fillId="0" borderId="33" xfId="62" applyFont="1" applyFill="1" applyBorder="1" applyAlignment="1">
      <alignment horizontal="center" vertical="center" textRotation="255" wrapText="1"/>
      <protection/>
    </xf>
    <xf numFmtId="0" fontId="10" fillId="0" borderId="33" xfId="62" applyFont="1" applyFill="1" applyBorder="1" applyAlignment="1">
      <alignment horizontal="center" vertical="center" wrapText="1"/>
      <protection/>
    </xf>
    <xf numFmtId="0" fontId="10" fillId="0" borderId="19" xfId="62" applyFont="1" applyFill="1" applyBorder="1" applyAlignment="1">
      <alignment horizontal="center" vertical="center" wrapText="1"/>
      <protection/>
    </xf>
    <xf numFmtId="0" fontId="10" fillId="0" borderId="20" xfId="62" applyFont="1" applyBorder="1" applyAlignment="1">
      <alignment horizontal="left" vertical="top"/>
      <protection/>
    </xf>
    <xf numFmtId="0" fontId="10" fillId="0" borderId="41" xfId="62" applyFont="1" applyBorder="1" applyAlignment="1">
      <alignment horizontal="left" vertical="center"/>
      <protection/>
    </xf>
    <xf numFmtId="0" fontId="10" fillId="0" borderId="29" xfId="62" applyFont="1" applyBorder="1" applyAlignment="1">
      <alignment horizontal="left" vertical="center"/>
      <protection/>
    </xf>
    <xf numFmtId="0" fontId="10" fillId="0" borderId="20" xfId="62" applyFont="1" applyBorder="1" applyAlignment="1">
      <alignment horizontal="left" vertical="center"/>
      <protection/>
    </xf>
    <xf numFmtId="0" fontId="10" fillId="0" borderId="21" xfId="62" applyFont="1" applyBorder="1" applyAlignment="1">
      <alignment horizontal="left" vertical="center"/>
      <protection/>
    </xf>
    <xf numFmtId="38" fontId="9" fillId="0" borderId="27" xfId="49" applyFont="1" applyBorder="1" applyAlignment="1">
      <alignment horizontal="right" vertical="center"/>
    </xf>
    <xf numFmtId="38" fontId="9" fillId="0" borderId="41" xfId="49" applyFont="1" applyBorder="1" applyAlignment="1">
      <alignment horizontal="right" vertical="center"/>
    </xf>
    <xf numFmtId="38" fontId="9" fillId="0" borderId="19" xfId="49" applyFont="1" applyBorder="1" applyAlignment="1">
      <alignment horizontal="right" vertical="center"/>
    </xf>
    <xf numFmtId="38" fontId="9" fillId="0" borderId="20" xfId="49" applyFont="1" applyBorder="1" applyAlignment="1">
      <alignment horizontal="right" vertical="center"/>
    </xf>
    <xf numFmtId="0" fontId="10" fillId="0" borderId="20" xfId="62" applyFont="1" applyBorder="1" applyAlignment="1">
      <alignment horizontal="right" vertical="top"/>
      <protection/>
    </xf>
    <xf numFmtId="0" fontId="10" fillId="0" borderId="27"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27" xfId="62" applyFont="1" applyBorder="1" applyAlignment="1">
      <alignment vertical="center"/>
      <protection/>
    </xf>
    <xf numFmtId="0" fontId="10" fillId="0" borderId="41" xfId="62" applyFont="1" applyBorder="1" applyAlignment="1">
      <alignment vertical="center"/>
      <protection/>
    </xf>
    <xf numFmtId="0" fontId="10" fillId="0" borderId="29" xfId="62" applyFont="1" applyBorder="1" applyAlignment="1">
      <alignment vertical="center"/>
      <protection/>
    </xf>
    <xf numFmtId="0" fontId="9" fillId="0" borderId="26" xfId="62" applyFont="1" applyBorder="1" applyAlignment="1">
      <alignment horizontal="center" vertical="center"/>
      <protection/>
    </xf>
    <xf numFmtId="0" fontId="10" fillId="0" borderId="0" xfId="62" applyFont="1" applyBorder="1" applyAlignment="1">
      <alignment horizontal="center" vertical="center"/>
      <protection/>
    </xf>
    <xf numFmtId="38" fontId="9" fillId="0" borderId="27" xfId="49" applyFont="1" applyBorder="1" applyAlignment="1">
      <alignment horizontal="right"/>
    </xf>
    <xf numFmtId="38" fontId="9" fillId="0" borderId="41" xfId="49" applyFont="1" applyBorder="1" applyAlignment="1">
      <alignment horizontal="right"/>
    </xf>
    <xf numFmtId="38" fontId="9" fillId="0" borderId="19" xfId="49" applyFont="1" applyBorder="1" applyAlignment="1">
      <alignment horizontal="right"/>
    </xf>
    <xf numFmtId="38" fontId="9" fillId="0" borderId="20" xfId="49" applyFont="1" applyBorder="1" applyAlignment="1">
      <alignment horizontal="right"/>
    </xf>
    <xf numFmtId="0" fontId="10" fillId="0" borderId="41" xfId="62" applyFont="1" applyBorder="1" applyAlignment="1">
      <alignment horizontal="left"/>
      <protection/>
    </xf>
    <xf numFmtId="0" fontId="10" fillId="0" borderId="29" xfId="62" applyFont="1" applyBorder="1" applyAlignment="1">
      <alignment horizontal="left"/>
      <protection/>
    </xf>
    <xf numFmtId="0" fontId="10" fillId="0" borderId="20" xfId="62" applyFont="1" applyBorder="1" applyAlignment="1">
      <alignment horizontal="left"/>
      <protection/>
    </xf>
    <xf numFmtId="0" fontId="10" fillId="0" borderId="21" xfId="62" applyFont="1" applyBorder="1" applyAlignment="1">
      <alignment horizontal="left"/>
      <protection/>
    </xf>
    <xf numFmtId="0" fontId="10" fillId="0" borderId="20" xfId="62" applyFont="1" applyBorder="1" applyAlignment="1">
      <alignment horizontal="right" vertical="center"/>
      <protection/>
    </xf>
    <xf numFmtId="0" fontId="21" fillId="0" borderId="0" xfId="62" applyFont="1" applyAlignment="1">
      <alignment horizontal="left" vertical="center"/>
      <protection/>
    </xf>
    <xf numFmtId="0" fontId="14" fillId="0" borderId="27" xfId="62" applyFont="1" applyBorder="1" applyAlignment="1">
      <alignment horizontal="center"/>
      <protection/>
    </xf>
    <xf numFmtId="0" fontId="14" fillId="0" borderId="41" xfId="62" applyFont="1" applyBorder="1" applyAlignment="1">
      <alignment horizontal="center"/>
      <protection/>
    </xf>
    <xf numFmtId="0" fontId="14" fillId="0" borderId="29" xfId="62" applyFont="1" applyBorder="1" applyAlignment="1">
      <alignment horizontal="center"/>
      <protection/>
    </xf>
    <xf numFmtId="0" fontId="14" fillId="0" borderId="19" xfId="62" applyFont="1" applyBorder="1" applyAlignment="1">
      <alignment horizontal="center"/>
      <protection/>
    </xf>
    <xf numFmtId="0" fontId="14" fillId="0" borderId="20" xfId="62" applyFont="1" applyBorder="1" applyAlignment="1">
      <alignment horizontal="center"/>
      <protection/>
    </xf>
    <xf numFmtId="0" fontId="14" fillId="0" borderId="21" xfId="62" applyFont="1" applyBorder="1" applyAlignment="1">
      <alignment horizontal="center"/>
      <protection/>
    </xf>
    <xf numFmtId="0" fontId="10" fillId="0" borderId="10" xfId="62" applyFont="1" applyBorder="1" applyAlignment="1">
      <alignment horizontal="left" vertical="center"/>
      <protection/>
    </xf>
    <xf numFmtId="0" fontId="10" fillId="0" borderId="25" xfId="62" applyFont="1" applyBorder="1" applyAlignment="1">
      <alignment horizontal="left" vertical="center"/>
      <protection/>
    </xf>
    <xf numFmtId="38" fontId="9" fillId="0" borderId="24" xfId="49" applyFont="1" applyBorder="1" applyAlignment="1">
      <alignment horizontal="right" vertical="center"/>
    </xf>
    <xf numFmtId="38" fontId="9" fillId="0" borderId="10" xfId="49" applyFont="1" applyBorder="1" applyAlignment="1">
      <alignment horizontal="right" vertical="center"/>
    </xf>
    <xf numFmtId="0" fontId="2" fillId="0" borderId="26" xfId="0" applyFont="1" applyBorder="1" applyAlignment="1">
      <alignment horizontal="center" vertical="center"/>
    </xf>
    <xf numFmtId="58" fontId="2" fillId="0" borderId="0" xfId="0" applyNumberFormat="1" applyFont="1" applyAlignment="1">
      <alignment vertical="center"/>
    </xf>
    <xf numFmtId="0" fontId="2" fillId="0" borderId="0" xfId="0" applyNumberFormat="1"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 経営改善計画書（様式）" xfId="61"/>
    <cellStyle name="標準_shinseisho"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35</xdr:row>
      <xdr:rowOff>19050</xdr:rowOff>
    </xdr:from>
    <xdr:to>
      <xdr:col>9</xdr:col>
      <xdr:colOff>314325</xdr:colOff>
      <xdr:row>36</xdr:row>
      <xdr:rowOff>0</xdr:rowOff>
    </xdr:to>
    <xdr:sp>
      <xdr:nvSpPr>
        <xdr:cNvPr id="1" name="Oval 1"/>
        <xdr:cNvSpPr>
          <a:spLocks/>
        </xdr:cNvSpPr>
      </xdr:nvSpPr>
      <xdr:spPr>
        <a:xfrm>
          <a:off x="6105525" y="10315575"/>
          <a:ext cx="41910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695325</xdr:colOff>
      <xdr:row>36</xdr:row>
      <xdr:rowOff>9525</xdr:rowOff>
    </xdr:from>
    <xdr:to>
      <xdr:col>9</xdr:col>
      <xdr:colOff>285750</xdr:colOff>
      <xdr:row>36</xdr:row>
      <xdr:rowOff>161925</xdr:rowOff>
    </xdr:to>
    <xdr:sp>
      <xdr:nvSpPr>
        <xdr:cNvPr id="2" name="Oval 2"/>
        <xdr:cNvSpPr>
          <a:spLocks/>
        </xdr:cNvSpPr>
      </xdr:nvSpPr>
      <xdr:spPr>
        <a:xfrm>
          <a:off x="6105525" y="10477500"/>
          <a:ext cx="390525"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704850</xdr:colOff>
      <xdr:row>37</xdr:row>
      <xdr:rowOff>0</xdr:rowOff>
    </xdr:from>
    <xdr:to>
      <xdr:col>9</xdr:col>
      <xdr:colOff>285750</xdr:colOff>
      <xdr:row>37</xdr:row>
      <xdr:rowOff>142875</xdr:rowOff>
    </xdr:to>
    <xdr:sp>
      <xdr:nvSpPr>
        <xdr:cNvPr id="3" name="Oval 3"/>
        <xdr:cNvSpPr>
          <a:spLocks/>
        </xdr:cNvSpPr>
      </xdr:nvSpPr>
      <xdr:spPr>
        <a:xfrm>
          <a:off x="6115050" y="10639425"/>
          <a:ext cx="381000" cy="142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35</xdr:row>
      <xdr:rowOff>76200</xdr:rowOff>
    </xdr:from>
    <xdr:to>
      <xdr:col>27</xdr:col>
      <xdr:colOff>66675</xdr:colOff>
      <xdr:row>36</xdr:row>
      <xdr:rowOff>171450</xdr:rowOff>
    </xdr:to>
    <xdr:sp>
      <xdr:nvSpPr>
        <xdr:cNvPr id="1" name="Oval 1"/>
        <xdr:cNvSpPr>
          <a:spLocks/>
        </xdr:cNvSpPr>
      </xdr:nvSpPr>
      <xdr:spPr>
        <a:xfrm>
          <a:off x="4362450" y="6238875"/>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37</xdr:row>
      <xdr:rowOff>66675</xdr:rowOff>
    </xdr:from>
    <xdr:to>
      <xdr:col>27</xdr:col>
      <xdr:colOff>57150</xdr:colOff>
      <xdr:row>38</xdr:row>
      <xdr:rowOff>161925</xdr:rowOff>
    </xdr:to>
    <xdr:sp>
      <xdr:nvSpPr>
        <xdr:cNvPr id="2" name="Oval 2"/>
        <xdr:cNvSpPr>
          <a:spLocks/>
        </xdr:cNvSpPr>
      </xdr:nvSpPr>
      <xdr:spPr>
        <a:xfrm>
          <a:off x="4352925" y="6686550"/>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39</xdr:row>
      <xdr:rowOff>66675</xdr:rowOff>
    </xdr:from>
    <xdr:to>
      <xdr:col>27</xdr:col>
      <xdr:colOff>57150</xdr:colOff>
      <xdr:row>40</xdr:row>
      <xdr:rowOff>161925</xdr:rowOff>
    </xdr:to>
    <xdr:sp>
      <xdr:nvSpPr>
        <xdr:cNvPr id="3" name="Oval 3"/>
        <xdr:cNvSpPr>
          <a:spLocks/>
        </xdr:cNvSpPr>
      </xdr:nvSpPr>
      <xdr:spPr>
        <a:xfrm>
          <a:off x="4352925" y="7143750"/>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41</xdr:row>
      <xdr:rowOff>66675</xdr:rowOff>
    </xdr:from>
    <xdr:to>
      <xdr:col>27</xdr:col>
      <xdr:colOff>57150</xdr:colOff>
      <xdr:row>42</xdr:row>
      <xdr:rowOff>161925</xdr:rowOff>
    </xdr:to>
    <xdr:sp>
      <xdr:nvSpPr>
        <xdr:cNvPr id="4" name="Oval 4"/>
        <xdr:cNvSpPr>
          <a:spLocks/>
        </xdr:cNvSpPr>
      </xdr:nvSpPr>
      <xdr:spPr>
        <a:xfrm>
          <a:off x="4352925" y="7600950"/>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L39"/>
  <sheetViews>
    <sheetView showZeros="0" tabSelected="1" zoomScalePageLayoutView="0" workbookViewId="0" topLeftCell="A1">
      <selection activeCell="A2" sqref="A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4</v>
      </c>
    </row>
    <row r="5" spans="2:38" ht="17.25">
      <c r="B5" s="158" t="s">
        <v>234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38" ht="13.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2:38" ht="13.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29:38" ht="13.5">
      <c r="AC8" s="156" t="s">
        <v>3</v>
      </c>
      <c r="AD8" s="156"/>
      <c r="AE8" s="156"/>
      <c r="AF8" s="156"/>
      <c r="AG8" s="156"/>
      <c r="AH8" s="156"/>
      <c r="AI8" s="156"/>
      <c r="AJ8" s="156"/>
      <c r="AK8" s="156"/>
      <c r="AL8" s="156"/>
    </row>
    <row r="9" spans="31:38" ht="13.5">
      <c r="AE9" s="2"/>
      <c r="AF9" s="2"/>
      <c r="AG9" s="2"/>
      <c r="AH9" s="2"/>
      <c r="AI9" s="2"/>
      <c r="AJ9" s="2"/>
      <c r="AK9" s="2"/>
      <c r="AL9" s="2"/>
    </row>
    <row r="11" ht="13.5">
      <c r="C11" s="1" t="s">
        <v>258</v>
      </c>
    </row>
    <row r="14" spans="20:22" ht="13.5">
      <c r="T14" s="155" t="s">
        <v>0</v>
      </c>
      <c r="U14" s="155"/>
      <c r="V14" s="155"/>
    </row>
    <row r="15" spans="20:22" ht="13.5">
      <c r="T15" s="155"/>
      <c r="U15" s="155"/>
      <c r="V15" s="155"/>
    </row>
    <row r="16" spans="20:37" ht="13.5" customHeight="1">
      <c r="T16" s="157" t="s">
        <v>20</v>
      </c>
      <c r="U16" s="157"/>
      <c r="V16" s="157"/>
      <c r="W16" s="157"/>
      <c r="X16" s="157"/>
      <c r="Y16" s="154"/>
      <c r="Z16" s="154"/>
      <c r="AA16" s="154"/>
      <c r="AB16" s="154"/>
      <c r="AC16" s="154"/>
      <c r="AD16" s="154"/>
      <c r="AE16" s="154"/>
      <c r="AF16" s="154"/>
      <c r="AG16" s="154"/>
      <c r="AH16" s="154"/>
      <c r="AI16" s="154"/>
      <c r="AJ16" s="154"/>
      <c r="AK16" s="154"/>
    </row>
    <row r="17" spans="20:37" ht="13.5">
      <c r="T17" s="157"/>
      <c r="U17" s="157"/>
      <c r="V17" s="157"/>
      <c r="W17" s="157"/>
      <c r="X17" s="157"/>
      <c r="Y17" s="154"/>
      <c r="Z17" s="154"/>
      <c r="AA17" s="154"/>
      <c r="AB17" s="154"/>
      <c r="AC17" s="154"/>
      <c r="AD17" s="154"/>
      <c r="AE17" s="154"/>
      <c r="AF17" s="154"/>
      <c r="AG17" s="154"/>
      <c r="AH17" s="154"/>
      <c r="AI17" s="154"/>
      <c r="AJ17" s="154"/>
      <c r="AK17" s="154"/>
    </row>
    <row r="18" spans="20:37" ht="13.5" customHeight="1">
      <c r="T18" s="157" t="s">
        <v>21</v>
      </c>
      <c r="U18" s="157"/>
      <c r="V18" s="157"/>
      <c r="W18" s="157"/>
      <c r="X18" s="157"/>
      <c r="Y18" s="154"/>
      <c r="Z18" s="154"/>
      <c r="AA18" s="154"/>
      <c r="AB18" s="154"/>
      <c r="AC18" s="154"/>
      <c r="AD18" s="154"/>
      <c r="AE18" s="154"/>
      <c r="AF18" s="154"/>
      <c r="AG18" s="154"/>
      <c r="AH18" s="154"/>
      <c r="AI18" s="154"/>
      <c r="AJ18" s="154"/>
      <c r="AK18" s="154"/>
    </row>
    <row r="19" spans="20:37" ht="13.5">
      <c r="T19" s="157"/>
      <c r="U19" s="157"/>
      <c r="V19" s="157"/>
      <c r="W19" s="157"/>
      <c r="X19" s="157"/>
      <c r="Y19" s="154"/>
      <c r="Z19" s="154"/>
      <c r="AA19" s="154"/>
      <c r="AB19" s="154"/>
      <c r="AC19" s="154"/>
      <c r="AD19" s="154"/>
      <c r="AE19" s="154"/>
      <c r="AF19" s="154"/>
      <c r="AG19" s="154"/>
      <c r="AH19" s="154"/>
      <c r="AI19" s="154"/>
      <c r="AJ19" s="154"/>
      <c r="AK19" s="154"/>
    </row>
    <row r="20" spans="20:38" ht="13.5">
      <c r="T20" s="160" t="s">
        <v>176</v>
      </c>
      <c r="U20" s="157"/>
      <c r="V20" s="157"/>
      <c r="W20" s="157"/>
      <c r="X20" s="157"/>
      <c r="Y20" s="154"/>
      <c r="Z20" s="154"/>
      <c r="AA20" s="154"/>
      <c r="AB20" s="154"/>
      <c r="AC20" s="154"/>
      <c r="AD20" s="154"/>
      <c r="AE20" s="154"/>
      <c r="AF20" s="154"/>
      <c r="AG20" s="154"/>
      <c r="AH20" s="154"/>
      <c r="AI20" s="154"/>
      <c r="AJ20" s="154"/>
      <c r="AK20" s="155" t="s">
        <v>2</v>
      </c>
      <c r="AL20" s="155"/>
    </row>
    <row r="21" spans="20:38" ht="13.5">
      <c r="T21" s="157"/>
      <c r="U21" s="157"/>
      <c r="V21" s="157"/>
      <c r="W21" s="157"/>
      <c r="X21" s="157"/>
      <c r="Y21" s="154"/>
      <c r="Z21" s="154"/>
      <c r="AA21" s="154"/>
      <c r="AB21" s="154"/>
      <c r="AC21" s="154"/>
      <c r="AD21" s="154"/>
      <c r="AE21" s="154"/>
      <c r="AF21" s="154"/>
      <c r="AG21" s="154"/>
      <c r="AH21" s="154"/>
      <c r="AI21" s="154"/>
      <c r="AJ21" s="154"/>
      <c r="AK21" s="155"/>
      <c r="AL21" s="155"/>
    </row>
    <row r="22" spans="20:37" ht="13.5">
      <c r="T22" s="157" t="s">
        <v>187</v>
      </c>
      <c r="U22" s="157"/>
      <c r="V22" s="157"/>
      <c r="W22" s="157"/>
      <c r="X22" s="157"/>
      <c r="Y22" s="155"/>
      <c r="Z22" s="155"/>
      <c r="AA22" s="155"/>
      <c r="AB22" s="155"/>
      <c r="AC22" s="155"/>
      <c r="AD22" s="155"/>
      <c r="AE22" s="155"/>
      <c r="AF22" s="155"/>
      <c r="AG22" s="155"/>
      <c r="AH22" s="155"/>
      <c r="AI22" s="155"/>
      <c r="AJ22" s="155"/>
      <c r="AK22" s="155"/>
    </row>
    <row r="23" spans="20:37" ht="13.5">
      <c r="T23" s="157"/>
      <c r="U23" s="157"/>
      <c r="V23" s="157"/>
      <c r="W23" s="157"/>
      <c r="X23" s="157"/>
      <c r="Y23" s="155"/>
      <c r="Z23" s="155"/>
      <c r="AA23" s="155"/>
      <c r="AB23" s="155"/>
      <c r="AC23" s="155"/>
      <c r="AD23" s="155"/>
      <c r="AE23" s="155"/>
      <c r="AF23" s="155"/>
      <c r="AG23" s="155"/>
      <c r="AH23" s="155"/>
      <c r="AI23" s="155"/>
      <c r="AJ23" s="155"/>
      <c r="AK23" s="155"/>
    </row>
    <row r="26" spans="2:38" ht="13.5" customHeight="1">
      <c r="B26" s="159" t="s">
        <v>235</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row>
    <row r="27" spans="2:38" ht="13.5"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row>
    <row r="28" spans="2:38" ht="13.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2:38" ht="13.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38" ht="13.5">
      <c r="B30" s="157" t="s">
        <v>1</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2:38" ht="13.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4" ht="13.5">
      <c r="B33" s="6" t="s">
        <v>5</v>
      </c>
      <c r="D33" s="1" t="s">
        <v>6</v>
      </c>
    </row>
    <row r="35" spans="2:5" ht="13.5">
      <c r="B35" s="6"/>
      <c r="E35" s="1" t="s">
        <v>186</v>
      </c>
    </row>
    <row r="36" spans="6:38" ht="13.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5:38" ht="13.5">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5:38" ht="13.5">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5:38" ht="13.5">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sheetData>
  <sheetProtection/>
  <mergeCells count="14">
    <mergeCell ref="T18:X19"/>
    <mergeCell ref="T20:X21"/>
    <mergeCell ref="T22:X23"/>
    <mergeCell ref="Y18:AK19"/>
    <mergeCell ref="Y20:AJ21"/>
    <mergeCell ref="Y22:AK23"/>
    <mergeCell ref="AC8:AL8"/>
    <mergeCell ref="B30:AL30"/>
    <mergeCell ref="B5:AL5"/>
    <mergeCell ref="B26:AL27"/>
    <mergeCell ref="T14:V15"/>
    <mergeCell ref="AK20:AL21"/>
    <mergeCell ref="T16:X17"/>
    <mergeCell ref="Y16:AK17"/>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AL25"/>
  <sheetViews>
    <sheetView showZeros="0" zoomScalePageLayoutView="0" workbookViewId="0" topLeftCell="A1">
      <selection activeCell="S12" sqref="S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215</v>
      </c>
    </row>
    <row r="4" spans="30:38" ht="13.5">
      <c r="AD4" s="352" t="s">
        <v>241</v>
      </c>
      <c r="AE4" s="352"/>
      <c r="AF4" s="352"/>
      <c r="AG4" s="352"/>
      <c r="AH4" s="352"/>
      <c r="AI4" s="352"/>
      <c r="AJ4" s="352"/>
      <c r="AK4" s="352"/>
      <c r="AL4" s="352"/>
    </row>
    <row r="5" spans="30:38" ht="13.5">
      <c r="AD5" s="352" t="s">
        <v>242</v>
      </c>
      <c r="AE5" s="352"/>
      <c r="AF5" s="352"/>
      <c r="AG5" s="352"/>
      <c r="AH5" s="352"/>
      <c r="AI5" s="352"/>
      <c r="AJ5" s="352"/>
      <c r="AK5" s="352"/>
      <c r="AL5" s="352"/>
    </row>
    <row r="6" spans="30:38" ht="13.5">
      <c r="AD6" s="153"/>
      <c r="AE6" s="153"/>
      <c r="AF6" s="153"/>
      <c r="AG6" s="153"/>
      <c r="AH6" s="153"/>
      <c r="AI6" s="153"/>
      <c r="AJ6" s="153"/>
      <c r="AK6" s="153"/>
      <c r="AL6" s="153"/>
    </row>
    <row r="7" spans="30:38" ht="13.5">
      <c r="AD7" s="153"/>
      <c r="AE7" s="153"/>
      <c r="AF7" s="153"/>
      <c r="AG7" s="153"/>
      <c r="AH7" s="153"/>
      <c r="AI7" s="153"/>
      <c r="AJ7" s="153"/>
      <c r="AK7" s="153"/>
      <c r="AL7" s="153"/>
    </row>
    <row r="8" spans="3:38" ht="13.5">
      <c r="C8" s="1" t="s">
        <v>238</v>
      </c>
      <c r="AD8" s="153"/>
      <c r="AE8" s="153"/>
      <c r="AF8" s="153"/>
      <c r="AG8" s="153"/>
      <c r="AH8" s="153"/>
      <c r="AI8" s="153"/>
      <c r="AJ8" s="153"/>
      <c r="AK8" s="153"/>
      <c r="AL8" s="153"/>
    </row>
    <row r="9" spans="30:38" ht="13.5">
      <c r="AD9" s="153"/>
      <c r="AE9" s="153"/>
      <c r="AF9" s="153"/>
      <c r="AG9" s="153"/>
      <c r="AH9" s="153"/>
      <c r="AI9" s="153"/>
      <c r="AJ9" s="153"/>
      <c r="AK9" s="153"/>
      <c r="AL9" s="153"/>
    </row>
    <row r="10" spans="30:38" ht="13.5">
      <c r="AD10" s="153"/>
      <c r="AE10" s="153"/>
      <c r="AF10" s="153"/>
      <c r="AG10" s="153"/>
      <c r="AH10" s="153"/>
      <c r="AI10" s="153"/>
      <c r="AJ10" s="153"/>
      <c r="AK10" s="153"/>
      <c r="AL10" s="153"/>
    </row>
    <row r="11" spans="19:38" ht="13.5">
      <c r="S11" s="1" t="s">
        <v>260</v>
      </c>
      <c r="AD11" s="153"/>
      <c r="AE11" s="153"/>
      <c r="AF11" s="153"/>
      <c r="AG11" s="153"/>
      <c r="AH11" s="153"/>
      <c r="AI11" s="153"/>
      <c r="AJ11" s="153"/>
      <c r="AK11" s="153"/>
      <c r="AL11" s="153"/>
    </row>
    <row r="12" spans="30:38" ht="13.5">
      <c r="AD12" s="153"/>
      <c r="AE12" s="153"/>
      <c r="AF12" s="153"/>
      <c r="AG12" s="153"/>
      <c r="AH12" s="153"/>
      <c r="AI12" s="153"/>
      <c r="AJ12" s="153"/>
      <c r="AK12" s="153"/>
      <c r="AL12" s="153"/>
    </row>
    <row r="13" spans="30:38" ht="13.5">
      <c r="AD13" s="153"/>
      <c r="AE13" s="153"/>
      <c r="AF13" s="153"/>
      <c r="AG13" s="153"/>
      <c r="AH13" s="153"/>
      <c r="AI13" s="153"/>
      <c r="AJ13" s="153"/>
      <c r="AK13" s="153"/>
      <c r="AL13" s="153"/>
    </row>
    <row r="14" spans="2:38" ht="13.5">
      <c r="B14" s="157" t="s">
        <v>240</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row>
    <row r="15" spans="31:38" ht="13.5">
      <c r="AE15" s="2"/>
      <c r="AF15" s="2"/>
      <c r="AG15" s="2"/>
      <c r="AH15" s="2"/>
      <c r="AI15" s="2"/>
      <c r="AJ15" s="2"/>
      <c r="AK15" s="2"/>
      <c r="AL15" s="2"/>
    </row>
    <row r="17" spans="2:38" ht="13.5">
      <c r="B17" s="159" t="s">
        <v>243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row>
    <row r="18" spans="2:38" ht="13.5">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row>
    <row r="19" spans="2:38" ht="13.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row>
    <row r="20" spans="2:38" ht="13.5">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row>
    <row r="21" spans="2:38" ht="13.5">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row>
    <row r="22" spans="2:38" ht="13.5">
      <c r="B22" s="157" t="s">
        <v>1</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row>
    <row r="25" spans="2:38" ht="13.5">
      <c r="B25" s="155" t="s">
        <v>244</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row>
  </sheetData>
  <sheetProtection/>
  <mergeCells count="6">
    <mergeCell ref="AD5:AL5"/>
    <mergeCell ref="B22:AL22"/>
    <mergeCell ref="B25:AL25"/>
    <mergeCell ref="AD4:AL4"/>
    <mergeCell ref="B14:AL14"/>
    <mergeCell ref="B17:AL1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AL47"/>
  <sheetViews>
    <sheetView showZeros="0" zoomScalePageLayoutView="0" workbookViewId="0" topLeftCell="A1">
      <selection activeCell="C12" sqref="C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245</v>
      </c>
    </row>
    <row r="5" spans="2:38" ht="17.25">
      <c r="B5" s="158" t="s">
        <v>8</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31:38" ht="13.5">
      <c r="AE6" s="2"/>
      <c r="AF6" s="2"/>
      <c r="AG6" s="2"/>
      <c r="AH6" s="2"/>
      <c r="AI6" s="2"/>
      <c r="AJ6" s="2"/>
      <c r="AK6" s="2"/>
      <c r="AL6" s="2"/>
    </row>
    <row r="8" spans="29:38" ht="13.5">
      <c r="AC8" s="156" t="s">
        <v>3</v>
      </c>
      <c r="AD8" s="156"/>
      <c r="AE8" s="156"/>
      <c r="AF8" s="156"/>
      <c r="AG8" s="156"/>
      <c r="AH8" s="156"/>
      <c r="AI8" s="156"/>
      <c r="AJ8" s="156"/>
      <c r="AK8" s="156"/>
      <c r="AL8" s="156"/>
    </row>
    <row r="9" spans="29:38" ht="13.5">
      <c r="AC9" s="8"/>
      <c r="AD9" s="8"/>
      <c r="AE9" s="8"/>
      <c r="AF9" s="8"/>
      <c r="AG9" s="8"/>
      <c r="AH9" s="8"/>
      <c r="AI9" s="8"/>
      <c r="AJ9" s="8"/>
      <c r="AK9" s="8"/>
      <c r="AL9" s="8"/>
    </row>
    <row r="10" spans="29:38" ht="13.5">
      <c r="AC10" s="8"/>
      <c r="AD10" s="8"/>
      <c r="AE10" s="8"/>
      <c r="AF10" s="8"/>
      <c r="AG10" s="8"/>
      <c r="AH10" s="8"/>
      <c r="AI10" s="8"/>
      <c r="AJ10" s="8"/>
      <c r="AK10" s="8"/>
      <c r="AL10" s="8"/>
    </row>
    <row r="11" ht="13.5">
      <c r="C11" s="1" t="s">
        <v>258</v>
      </c>
    </row>
    <row r="14" spans="20:22" ht="13.5">
      <c r="T14" s="155" t="s">
        <v>0</v>
      </c>
      <c r="U14" s="155"/>
      <c r="V14" s="155"/>
    </row>
    <row r="15" spans="20:22" ht="13.5">
      <c r="T15" s="155"/>
      <c r="U15" s="155"/>
      <c r="V15" s="155"/>
    </row>
    <row r="16" spans="20:37" ht="13.5" customHeight="1">
      <c r="T16" s="157" t="s">
        <v>20</v>
      </c>
      <c r="U16" s="157"/>
      <c r="V16" s="157"/>
      <c r="W16" s="157"/>
      <c r="X16" s="157"/>
      <c r="Y16" s="154"/>
      <c r="Z16" s="154"/>
      <c r="AA16" s="154"/>
      <c r="AB16" s="154"/>
      <c r="AC16" s="154"/>
      <c r="AD16" s="154"/>
      <c r="AE16" s="154"/>
      <c r="AF16" s="154"/>
      <c r="AG16" s="154"/>
      <c r="AH16" s="154"/>
      <c r="AI16" s="154"/>
      <c r="AJ16" s="154"/>
      <c r="AK16" s="154"/>
    </row>
    <row r="17" spans="20:37" ht="13.5">
      <c r="T17" s="157"/>
      <c r="U17" s="157"/>
      <c r="V17" s="157"/>
      <c r="W17" s="157"/>
      <c r="X17" s="157"/>
      <c r="Y17" s="154"/>
      <c r="Z17" s="154"/>
      <c r="AA17" s="154"/>
      <c r="AB17" s="154"/>
      <c r="AC17" s="154"/>
      <c r="AD17" s="154"/>
      <c r="AE17" s="154"/>
      <c r="AF17" s="154"/>
      <c r="AG17" s="154"/>
      <c r="AH17" s="154"/>
      <c r="AI17" s="154"/>
      <c r="AJ17" s="154"/>
      <c r="AK17" s="154"/>
    </row>
    <row r="18" spans="20:37" ht="13.5" customHeight="1">
      <c r="T18" s="157" t="s">
        <v>21</v>
      </c>
      <c r="U18" s="157"/>
      <c r="V18" s="157"/>
      <c r="W18" s="157"/>
      <c r="X18" s="157"/>
      <c r="Y18" s="154"/>
      <c r="Z18" s="154"/>
      <c r="AA18" s="154"/>
      <c r="AB18" s="154"/>
      <c r="AC18" s="154"/>
      <c r="AD18" s="154"/>
      <c r="AE18" s="154"/>
      <c r="AF18" s="154"/>
      <c r="AG18" s="154"/>
      <c r="AH18" s="154"/>
      <c r="AI18" s="154"/>
      <c r="AJ18" s="154"/>
      <c r="AK18" s="154"/>
    </row>
    <row r="19" spans="20:37" ht="13.5">
      <c r="T19" s="157"/>
      <c r="U19" s="157"/>
      <c r="V19" s="157"/>
      <c r="W19" s="157"/>
      <c r="X19" s="157"/>
      <c r="Y19" s="154"/>
      <c r="Z19" s="154"/>
      <c r="AA19" s="154"/>
      <c r="AB19" s="154"/>
      <c r="AC19" s="154"/>
      <c r="AD19" s="154"/>
      <c r="AE19" s="154"/>
      <c r="AF19" s="154"/>
      <c r="AG19" s="154"/>
      <c r="AH19" s="154"/>
      <c r="AI19" s="154"/>
      <c r="AJ19" s="154"/>
      <c r="AK19" s="154"/>
    </row>
    <row r="20" spans="20:38" ht="13.5" customHeight="1">
      <c r="T20" s="160" t="s">
        <v>176</v>
      </c>
      <c r="U20" s="157"/>
      <c r="V20" s="157"/>
      <c r="W20" s="157"/>
      <c r="X20" s="157"/>
      <c r="Y20" s="154"/>
      <c r="Z20" s="154"/>
      <c r="AA20" s="154"/>
      <c r="AB20" s="154"/>
      <c r="AC20" s="154"/>
      <c r="AD20" s="154"/>
      <c r="AE20" s="154"/>
      <c r="AF20" s="154"/>
      <c r="AG20" s="154"/>
      <c r="AH20" s="154"/>
      <c r="AI20" s="154"/>
      <c r="AJ20" s="154"/>
      <c r="AK20" s="155" t="s">
        <v>2</v>
      </c>
      <c r="AL20" s="155"/>
    </row>
    <row r="21" spans="20:38" ht="13.5">
      <c r="T21" s="157"/>
      <c r="U21" s="157"/>
      <c r="V21" s="157"/>
      <c r="W21" s="157"/>
      <c r="X21" s="157"/>
      <c r="Y21" s="154"/>
      <c r="Z21" s="154"/>
      <c r="AA21" s="154"/>
      <c r="AB21" s="154"/>
      <c r="AC21" s="154"/>
      <c r="AD21" s="154"/>
      <c r="AE21" s="154"/>
      <c r="AF21" s="154"/>
      <c r="AG21" s="154"/>
      <c r="AH21" s="154"/>
      <c r="AI21" s="154"/>
      <c r="AJ21" s="154"/>
      <c r="AK21" s="155"/>
      <c r="AL21" s="155"/>
    </row>
    <row r="22" spans="20:37" ht="13.5">
      <c r="T22" s="157" t="s">
        <v>187</v>
      </c>
      <c r="U22" s="157"/>
      <c r="V22" s="157"/>
      <c r="W22" s="157"/>
      <c r="X22" s="157"/>
      <c r="Y22" s="155"/>
      <c r="Z22" s="155"/>
      <c r="AA22" s="155"/>
      <c r="AB22" s="155"/>
      <c r="AC22" s="155"/>
      <c r="AD22" s="155"/>
      <c r="AE22" s="155"/>
      <c r="AF22" s="155"/>
      <c r="AG22" s="155"/>
      <c r="AH22" s="155"/>
      <c r="AI22" s="155"/>
      <c r="AJ22" s="155"/>
      <c r="AK22" s="155"/>
    </row>
    <row r="23" spans="20:37" ht="13.5">
      <c r="T23" s="157"/>
      <c r="U23" s="157"/>
      <c r="V23" s="157"/>
      <c r="W23" s="157"/>
      <c r="X23" s="157"/>
      <c r="Y23" s="155"/>
      <c r="Z23" s="155"/>
      <c r="AA23" s="155"/>
      <c r="AB23" s="155"/>
      <c r="AC23" s="155"/>
      <c r="AD23" s="155"/>
      <c r="AE23" s="155"/>
      <c r="AF23" s="155"/>
      <c r="AG23" s="155"/>
      <c r="AH23" s="155"/>
      <c r="AI23" s="155"/>
      <c r="AJ23" s="155"/>
      <c r="AK23" s="155"/>
    </row>
    <row r="26" spans="2:38" ht="13.5" customHeight="1">
      <c r="B26" s="159" t="s">
        <v>246</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row>
    <row r="27" spans="2:38" ht="13.5"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row>
    <row r="28" spans="2:38" ht="13.5"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row>
    <row r="29" spans="2:38" ht="13.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38" ht="13.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2:38" ht="13.5">
      <c r="B31" s="157" t="s">
        <v>1</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2:38" ht="13.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4" spans="2:4" ht="13.5">
      <c r="B34" s="6" t="s">
        <v>14</v>
      </c>
      <c r="D34" s="1" t="s">
        <v>9</v>
      </c>
    </row>
    <row r="36" spans="4:38" ht="13.5">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row>
    <row r="37" spans="4:38" ht="13.5">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row>
    <row r="40" spans="2:4" ht="13.5">
      <c r="B40" s="6" t="s">
        <v>15</v>
      </c>
      <c r="D40" s="1" t="s">
        <v>10</v>
      </c>
    </row>
    <row r="42" spans="4:38" ht="13.5">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row>
    <row r="43" spans="4:38" ht="13.5">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row>
    <row r="46" ht="13.5">
      <c r="B46" s="1" t="s">
        <v>11</v>
      </c>
    </row>
    <row r="47" ht="13.5">
      <c r="B47" s="1" t="s">
        <v>12</v>
      </c>
    </row>
  </sheetData>
  <sheetProtection/>
  <mergeCells count="16">
    <mergeCell ref="B5:AL5"/>
    <mergeCell ref="D36:AL37"/>
    <mergeCell ref="AC8:AL8"/>
    <mergeCell ref="Y16:AK17"/>
    <mergeCell ref="AK20:AL21"/>
    <mergeCell ref="B26:AL28"/>
    <mergeCell ref="D42:AL43"/>
    <mergeCell ref="B31:AL31"/>
    <mergeCell ref="T14:V15"/>
    <mergeCell ref="T16:X17"/>
    <mergeCell ref="T18:X19"/>
    <mergeCell ref="T20:X21"/>
    <mergeCell ref="Y18:AK19"/>
    <mergeCell ref="Y20:AJ21"/>
    <mergeCell ref="T22:X23"/>
    <mergeCell ref="Y22:AK23"/>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AL20"/>
  <sheetViews>
    <sheetView showZeros="0" zoomScalePageLayoutView="0" workbookViewId="0" topLeftCell="A1">
      <selection activeCell="S21" sqref="S21"/>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247</v>
      </c>
    </row>
    <row r="4" spans="30:38" ht="13.5">
      <c r="AD4" s="352" t="s">
        <v>237</v>
      </c>
      <c r="AE4" s="352"/>
      <c r="AF4" s="352"/>
      <c r="AG4" s="352"/>
      <c r="AH4" s="352"/>
      <c r="AI4" s="352"/>
      <c r="AJ4" s="352"/>
      <c r="AK4" s="352"/>
      <c r="AL4" s="352"/>
    </row>
    <row r="5" spans="30:38" ht="13.5">
      <c r="AD5" s="153"/>
      <c r="AE5" s="153"/>
      <c r="AF5" s="153"/>
      <c r="AG5" s="153"/>
      <c r="AH5" s="153"/>
      <c r="AI5" s="153"/>
      <c r="AJ5" s="153"/>
      <c r="AK5" s="153"/>
      <c r="AL5" s="153"/>
    </row>
    <row r="6" spans="30:38" ht="13.5">
      <c r="AD6" s="153"/>
      <c r="AE6" s="153"/>
      <c r="AF6" s="153"/>
      <c r="AG6" s="153"/>
      <c r="AH6" s="153"/>
      <c r="AI6" s="153"/>
      <c r="AJ6" s="153"/>
      <c r="AK6" s="153"/>
      <c r="AL6" s="153"/>
    </row>
    <row r="7" spans="2:38" ht="13.5">
      <c r="B7" s="157" t="s">
        <v>248</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row>
    <row r="8" spans="31:38" ht="13.5">
      <c r="AE8" s="2"/>
      <c r="AF8" s="2"/>
      <c r="AG8" s="2"/>
      <c r="AH8" s="2"/>
      <c r="AI8" s="2"/>
      <c r="AJ8" s="2"/>
      <c r="AK8" s="2"/>
      <c r="AL8" s="2"/>
    </row>
    <row r="10" spans="25:38" ht="15.75" customHeight="1">
      <c r="Y10" s="155" t="s">
        <v>238</v>
      </c>
      <c r="Z10" s="155"/>
      <c r="AA10" s="155"/>
      <c r="AB10" s="155"/>
      <c r="AC10" s="155"/>
      <c r="AD10" s="155"/>
      <c r="AE10" s="155"/>
      <c r="AF10" s="155"/>
      <c r="AG10" s="155"/>
      <c r="AH10" s="155"/>
      <c r="AI10" s="155"/>
      <c r="AJ10" s="155"/>
      <c r="AK10" s="155"/>
      <c r="AL10" s="155"/>
    </row>
    <row r="11" spans="29:38" ht="13.5">
      <c r="AC11" s="8"/>
      <c r="AD11" s="8"/>
      <c r="AE11" s="8"/>
      <c r="AF11" s="8"/>
      <c r="AG11" s="8"/>
      <c r="AH11" s="8"/>
      <c r="AI11" s="8"/>
      <c r="AJ11" s="8"/>
      <c r="AK11" s="8"/>
      <c r="AL11" s="8"/>
    </row>
    <row r="12" spans="29:38" ht="13.5">
      <c r="AC12" s="8"/>
      <c r="AD12" s="8"/>
      <c r="AE12" s="8"/>
      <c r="AF12" s="8"/>
      <c r="AG12" s="8"/>
      <c r="AH12" s="8"/>
      <c r="AI12" s="8"/>
      <c r="AJ12" s="8"/>
      <c r="AK12" s="8"/>
      <c r="AL12" s="8"/>
    </row>
    <row r="13" spans="2:38" ht="13.5">
      <c r="B13" s="159" t="s">
        <v>253</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row>
    <row r="14" spans="2:38" ht="1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row>
    <row r="15" spans="2:38" ht="13.5">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row>
    <row r="16" spans="2:38" ht="13.5">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row>
    <row r="17" spans="6:15" ht="15.75" customHeight="1">
      <c r="F17" s="351" t="s">
        <v>239</v>
      </c>
      <c r="G17" s="351"/>
      <c r="H17" s="351"/>
      <c r="I17" s="351"/>
      <c r="J17" s="351"/>
      <c r="K17" s="351"/>
      <c r="L17" s="351"/>
      <c r="M17" s="351"/>
      <c r="N17" s="351"/>
      <c r="O17" s="351"/>
    </row>
    <row r="20" ht="13.5">
      <c r="S20" s="1" t="s">
        <v>260</v>
      </c>
    </row>
  </sheetData>
  <sheetProtection/>
  <mergeCells count="5">
    <mergeCell ref="F17:O17"/>
    <mergeCell ref="AD4:AL4"/>
    <mergeCell ref="B7:AL7"/>
    <mergeCell ref="Y10:AL10"/>
    <mergeCell ref="B13:AL14"/>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AL27"/>
  <sheetViews>
    <sheetView zoomScalePageLayoutView="0" workbookViewId="0" topLeftCell="A1">
      <selection activeCell="C9" sqref="C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249</v>
      </c>
    </row>
    <row r="5" spans="29:38" ht="13.5">
      <c r="AC5" s="156" t="s">
        <v>3</v>
      </c>
      <c r="AD5" s="156"/>
      <c r="AE5" s="156"/>
      <c r="AF5" s="156"/>
      <c r="AG5" s="156"/>
      <c r="AH5" s="156"/>
      <c r="AI5" s="156"/>
      <c r="AJ5" s="156"/>
      <c r="AK5" s="156"/>
      <c r="AL5" s="156"/>
    </row>
    <row r="6" spans="31:38" ht="13.5">
      <c r="AE6" s="2"/>
      <c r="AF6" s="2"/>
      <c r="AG6" s="2"/>
      <c r="AH6" s="2"/>
      <c r="AI6" s="2"/>
      <c r="AJ6" s="2"/>
      <c r="AK6" s="2"/>
      <c r="AL6" s="2"/>
    </row>
    <row r="8" ht="13.5">
      <c r="C8" s="1" t="s">
        <v>258</v>
      </c>
    </row>
    <row r="11" spans="20:22" ht="13.5">
      <c r="T11" s="155" t="s">
        <v>0</v>
      </c>
      <c r="U11" s="155"/>
      <c r="V11" s="155"/>
    </row>
    <row r="12" spans="20:22" ht="13.5">
      <c r="T12" s="155"/>
      <c r="U12" s="155"/>
      <c r="V12" s="155"/>
    </row>
    <row r="13" spans="20:37" ht="13.5" customHeight="1">
      <c r="T13" s="157" t="s">
        <v>20</v>
      </c>
      <c r="U13" s="157"/>
      <c r="V13" s="157"/>
      <c r="W13" s="157"/>
      <c r="X13" s="157"/>
      <c r="Y13" s="154"/>
      <c r="Z13" s="154"/>
      <c r="AA13" s="154"/>
      <c r="AB13" s="154"/>
      <c r="AC13" s="154"/>
      <c r="AD13" s="154"/>
      <c r="AE13" s="154"/>
      <c r="AF13" s="154"/>
      <c r="AG13" s="154"/>
      <c r="AH13" s="154"/>
      <c r="AI13" s="154"/>
      <c r="AJ13" s="154"/>
      <c r="AK13" s="154"/>
    </row>
    <row r="14" spans="20:37" ht="13.5">
      <c r="T14" s="157"/>
      <c r="U14" s="157"/>
      <c r="V14" s="157"/>
      <c r="W14" s="157"/>
      <c r="X14" s="157"/>
      <c r="Y14" s="154"/>
      <c r="Z14" s="154"/>
      <c r="AA14" s="154"/>
      <c r="AB14" s="154"/>
      <c r="AC14" s="154"/>
      <c r="AD14" s="154"/>
      <c r="AE14" s="154"/>
      <c r="AF14" s="154"/>
      <c r="AG14" s="154"/>
      <c r="AH14" s="154"/>
      <c r="AI14" s="154"/>
      <c r="AJ14" s="154"/>
      <c r="AK14" s="154"/>
    </row>
    <row r="15" spans="20:37" ht="13.5" customHeight="1">
      <c r="T15" s="157" t="s">
        <v>21</v>
      </c>
      <c r="U15" s="157"/>
      <c r="V15" s="157"/>
      <c r="W15" s="157"/>
      <c r="X15" s="157"/>
      <c r="Y15" s="154"/>
      <c r="Z15" s="154"/>
      <c r="AA15" s="154"/>
      <c r="AB15" s="154"/>
      <c r="AC15" s="154"/>
      <c r="AD15" s="154"/>
      <c r="AE15" s="154"/>
      <c r="AF15" s="154"/>
      <c r="AG15" s="154"/>
      <c r="AH15" s="154"/>
      <c r="AI15" s="154"/>
      <c r="AJ15" s="154"/>
      <c r="AK15" s="154"/>
    </row>
    <row r="16" spans="20:37" ht="13.5">
      <c r="T16" s="157"/>
      <c r="U16" s="157"/>
      <c r="V16" s="157"/>
      <c r="W16" s="157"/>
      <c r="X16" s="157"/>
      <c r="Y16" s="154"/>
      <c r="Z16" s="154"/>
      <c r="AA16" s="154"/>
      <c r="AB16" s="154"/>
      <c r="AC16" s="154"/>
      <c r="AD16" s="154"/>
      <c r="AE16" s="154"/>
      <c r="AF16" s="154"/>
      <c r="AG16" s="154"/>
      <c r="AH16" s="154"/>
      <c r="AI16" s="154"/>
      <c r="AJ16" s="154"/>
      <c r="AK16" s="154"/>
    </row>
    <row r="17" spans="20:38" ht="13.5" customHeight="1">
      <c r="T17" s="160" t="s">
        <v>176</v>
      </c>
      <c r="U17" s="157"/>
      <c r="V17" s="157"/>
      <c r="W17" s="157"/>
      <c r="X17" s="157"/>
      <c r="Y17" s="154"/>
      <c r="Z17" s="154"/>
      <c r="AA17" s="154"/>
      <c r="AB17" s="154"/>
      <c r="AC17" s="154"/>
      <c r="AD17" s="154"/>
      <c r="AE17" s="154"/>
      <c r="AF17" s="154"/>
      <c r="AG17" s="154"/>
      <c r="AH17" s="154"/>
      <c r="AI17" s="154"/>
      <c r="AJ17" s="154"/>
      <c r="AK17" s="155" t="s">
        <v>2</v>
      </c>
      <c r="AL17" s="155"/>
    </row>
    <row r="18" spans="20:38" ht="13.5">
      <c r="T18" s="157"/>
      <c r="U18" s="157"/>
      <c r="V18" s="157"/>
      <c r="W18" s="157"/>
      <c r="X18" s="157"/>
      <c r="Y18" s="154"/>
      <c r="Z18" s="154"/>
      <c r="AA18" s="154"/>
      <c r="AB18" s="154"/>
      <c r="AC18" s="154"/>
      <c r="AD18" s="154"/>
      <c r="AE18" s="154"/>
      <c r="AF18" s="154"/>
      <c r="AG18" s="154"/>
      <c r="AH18" s="154"/>
      <c r="AI18" s="154"/>
      <c r="AJ18" s="154"/>
      <c r="AK18" s="155"/>
      <c r="AL18" s="155"/>
    </row>
    <row r="19" spans="20:37" ht="13.5">
      <c r="T19" s="157" t="s">
        <v>187</v>
      </c>
      <c r="U19" s="157"/>
      <c r="V19" s="157"/>
      <c r="W19" s="157"/>
      <c r="X19" s="157"/>
      <c r="Y19" s="155"/>
      <c r="Z19" s="155"/>
      <c r="AA19" s="155"/>
      <c r="AB19" s="155"/>
      <c r="AC19" s="155"/>
      <c r="AD19" s="155"/>
      <c r="AE19" s="155"/>
      <c r="AF19" s="155"/>
      <c r="AG19" s="155"/>
      <c r="AH19" s="155"/>
      <c r="AI19" s="155"/>
      <c r="AJ19" s="155"/>
      <c r="AK19" s="155"/>
    </row>
    <row r="20" spans="20:37" ht="13.5">
      <c r="T20" s="157"/>
      <c r="U20" s="157"/>
      <c r="V20" s="157"/>
      <c r="W20" s="157"/>
      <c r="X20" s="157"/>
      <c r="Y20" s="155"/>
      <c r="Z20" s="155"/>
      <c r="AA20" s="155"/>
      <c r="AB20" s="155"/>
      <c r="AC20" s="155"/>
      <c r="AD20" s="155"/>
      <c r="AE20" s="155"/>
      <c r="AF20" s="155"/>
      <c r="AG20" s="155"/>
      <c r="AH20" s="155"/>
      <c r="AI20" s="155"/>
      <c r="AJ20" s="155"/>
      <c r="AK20" s="155"/>
    </row>
    <row r="23" spans="2:38" ht="13.5">
      <c r="B23" s="157" t="s">
        <v>216</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row>
    <row r="24" spans="2:38" ht="13.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6" spans="2:38" ht="13.5" customHeight="1">
      <c r="B26" s="159" t="s">
        <v>250</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row>
    <row r="27" spans="2:38" ht="13.5">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row>
  </sheetData>
  <sheetProtection/>
  <mergeCells count="13">
    <mergeCell ref="AC5:AL5"/>
    <mergeCell ref="T11:V12"/>
    <mergeCell ref="T13:X14"/>
    <mergeCell ref="Y13:AK14"/>
    <mergeCell ref="T19:X20"/>
    <mergeCell ref="Y19:AK20"/>
    <mergeCell ref="B23:AL23"/>
    <mergeCell ref="B26:AL27"/>
    <mergeCell ref="T15:X16"/>
    <mergeCell ref="Y15:AK16"/>
    <mergeCell ref="T17:X18"/>
    <mergeCell ref="Y17:AJ18"/>
    <mergeCell ref="AK17:AL18"/>
  </mergeCells>
  <printOptions/>
  <pageMargins left="0.984251968503937" right="0.7874015748031497"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J50"/>
  <sheetViews>
    <sheetView zoomScalePageLayoutView="0" workbookViewId="0" topLeftCell="A1">
      <selection activeCell="A1" sqref="A1"/>
    </sheetView>
  </sheetViews>
  <sheetFormatPr defaultColWidth="9.00390625" defaultRowHeight="13.5"/>
  <cols>
    <col min="1" max="8" width="2.25390625" style="1" customWidth="1"/>
    <col min="9" max="9" width="65.25390625" style="1" customWidth="1"/>
    <col min="10" max="10" width="2.25390625" style="1" customWidth="1"/>
    <col min="11" max="16384" width="9.00390625" style="1" customWidth="1"/>
  </cols>
  <sheetData>
    <row r="1" spans="2:10" ht="13.5">
      <c r="B1" s="3"/>
      <c r="C1" s="3"/>
      <c r="D1" s="3"/>
      <c r="E1" s="3"/>
      <c r="F1" s="3"/>
      <c r="G1" s="3"/>
      <c r="H1" s="3"/>
      <c r="I1" s="3"/>
      <c r="J1" s="3"/>
    </row>
    <row r="2" ht="15.75" customHeight="1">
      <c r="B2" s="1" t="s">
        <v>251</v>
      </c>
    </row>
    <row r="3" ht="15.75" customHeight="1"/>
    <row r="4" spans="2:9" ht="15.75" customHeight="1">
      <c r="B4" s="102" t="s">
        <v>193</v>
      </c>
      <c r="C4" s="103"/>
      <c r="D4" s="103" t="s">
        <v>194</v>
      </c>
      <c r="E4" s="103"/>
      <c r="F4" s="103"/>
      <c r="G4" s="103"/>
      <c r="H4" s="103"/>
      <c r="I4" s="103"/>
    </row>
    <row r="5" ht="15.75" customHeight="1">
      <c r="B5" s="6"/>
    </row>
    <row r="6" ht="15.75" customHeight="1">
      <c r="C6" s="1" t="s">
        <v>195</v>
      </c>
    </row>
    <row r="7" spans="5:10" ht="15.75" customHeight="1">
      <c r="E7" s="157" t="s">
        <v>196</v>
      </c>
      <c r="F7" s="157"/>
      <c r="G7" s="157"/>
      <c r="H7" s="157"/>
      <c r="I7" s="154"/>
      <c r="J7" s="155" t="s">
        <v>197</v>
      </c>
    </row>
    <row r="8" spans="5:10" ht="15.75" customHeight="1">
      <c r="E8" s="157"/>
      <c r="F8" s="157"/>
      <c r="G8" s="157"/>
      <c r="H8" s="157"/>
      <c r="I8" s="154"/>
      <c r="J8" s="155"/>
    </row>
    <row r="9" ht="15.75" customHeight="1">
      <c r="C9" s="1" t="s">
        <v>198</v>
      </c>
    </row>
    <row r="10" spans="5:10" ht="15.75" customHeight="1">
      <c r="E10" s="157" t="s">
        <v>196</v>
      </c>
      <c r="F10" s="157"/>
      <c r="G10" s="157"/>
      <c r="H10" s="157"/>
      <c r="I10" s="154"/>
      <c r="J10" s="155" t="s">
        <v>199</v>
      </c>
    </row>
    <row r="11" spans="5:10" ht="15.75" customHeight="1">
      <c r="E11" s="157"/>
      <c r="F11" s="157"/>
      <c r="G11" s="157"/>
      <c r="H11" s="157"/>
      <c r="I11" s="154"/>
      <c r="J11" s="155"/>
    </row>
    <row r="12" ht="15.75" customHeight="1"/>
    <row r="13" spans="2:9" ht="15.75" customHeight="1">
      <c r="B13" s="102" t="s">
        <v>200</v>
      </c>
      <c r="C13" s="103"/>
      <c r="D13" s="103" t="s">
        <v>201</v>
      </c>
      <c r="E13" s="103"/>
      <c r="F13" s="103"/>
      <c r="G13" s="103"/>
      <c r="H13" s="103"/>
      <c r="I13" s="103"/>
    </row>
    <row r="14" ht="15.75" customHeight="1"/>
    <row r="15" ht="15.75" customHeight="1">
      <c r="C15" s="1" t="s">
        <v>202</v>
      </c>
    </row>
    <row r="16" spans="5:10" ht="15.75" customHeight="1">
      <c r="E16" s="157" t="s">
        <v>196</v>
      </c>
      <c r="F16" s="157"/>
      <c r="G16" s="157"/>
      <c r="H16" s="157"/>
      <c r="I16" s="154"/>
      <c r="J16" s="155" t="s">
        <v>197</v>
      </c>
    </row>
    <row r="17" spans="5:10" ht="15.75" customHeight="1">
      <c r="E17" s="157"/>
      <c r="F17" s="157"/>
      <c r="G17" s="157"/>
      <c r="H17" s="157"/>
      <c r="I17" s="154"/>
      <c r="J17" s="155"/>
    </row>
    <row r="18" ht="15.75" customHeight="1">
      <c r="C18" s="1" t="s">
        <v>198</v>
      </c>
    </row>
    <row r="19" spans="5:10" ht="15.75" customHeight="1">
      <c r="E19" s="157" t="s">
        <v>196</v>
      </c>
      <c r="F19" s="157"/>
      <c r="G19" s="157"/>
      <c r="H19" s="157"/>
      <c r="I19" s="154"/>
      <c r="J19" s="155" t="s">
        <v>199</v>
      </c>
    </row>
    <row r="20" spans="5:10" ht="15.75" customHeight="1">
      <c r="E20" s="157"/>
      <c r="F20" s="157"/>
      <c r="G20" s="157"/>
      <c r="H20" s="157"/>
      <c r="I20" s="154"/>
      <c r="J20" s="155"/>
    </row>
    <row r="21" ht="15.75" customHeight="1"/>
    <row r="22" spans="2:9" ht="15.75" customHeight="1">
      <c r="B22" s="102" t="s">
        <v>203</v>
      </c>
      <c r="C22" s="103"/>
      <c r="D22" s="103" t="s">
        <v>204</v>
      </c>
      <c r="E22" s="103"/>
      <c r="F22" s="103"/>
      <c r="G22" s="103"/>
      <c r="H22" s="103"/>
      <c r="I22" s="103"/>
    </row>
    <row r="23" ht="15.75" customHeight="1"/>
    <row r="24" ht="15.75" customHeight="1">
      <c r="C24" s="1" t="s">
        <v>202</v>
      </c>
    </row>
    <row r="25" spans="5:10" ht="15.75" customHeight="1">
      <c r="E25" s="157" t="s">
        <v>196</v>
      </c>
      <c r="F25" s="157"/>
      <c r="G25" s="157"/>
      <c r="H25" s="157"/>
      <c r="I25" s="154"/>
      <c r="J25" s="155" t="s">
        <v>197</v>
      </c>
    </row>
    <row r="26" spans="5:10" ht="15.75" customHeight="1">
      <c r="E26" s="157"/>
      <c r="F26" s="157"/>
      <c r="G26" s="157"/>
      <c r="H26" s="157"/>
      <c r="I26" s="154"/>
      <c r="J26" s="155"/>
    </row>
    <row r="27" ht="15.75" customHeight="1">
      <c r="C27" s="1" t="s">
        <v>205</v>
      </c>
    </row>
    <row r="28" spans="5:10" ht="15.75" customHeight="1">
      <c r="E28" s="157" t="s">
        <v>196</v>
      </c>
      <c r="F28" s="157"/>
      <c r="G28" s="157"/>
      <c r="H28" s="157"/>
      <c r="I28" s="154"/>
      <c r="J28" s="155" t="s">
        <v>197</v>
      </c>
    </row>
    <row r="29" spans="5:10" ht="15.75" customHeight="1">
      <c r="E29" s="157"/>
      <c r="F29" s="157"/>
      <c r="G29" s="157"/>
      <c r="H29" s="157"/>
      <c r="I29" s="154"/>
      <c r="J29" s="155"/>
    </row>
    <row r="30" ht="15.75" customHeight="1"/>
    <row r="31" spans="2:9" ht="15.75" customHeight="1">
      <c r="B31" s="102" t="s">
        <v>206</v>
      </c>
      <c r="C31" s="103"/>
      <c r="D31" s="103" t="s">
        <v>207</v>
      </c>
      <c r="E31" s="103"/>
      <c r="F31" s="103"/>
      <c r="G31" s="103"/>
      <c r="H31" s="103"/>
      <c r="I31" s="103"/>
    </row>
    <row r="32" ht="15.75" customHeight="1"/>
    <row r="33" ht="15.75" customHeight="1">
      <c r="C33" s="1" t="s">
        <v>202</v>
      </c>
    </row>
    <row r="34" spans="5:10" ht="15.75" customHeight="1">
      <c r="E34" s="157" t="s">
        <v>196</v>
      </c>
      <c r="F34" s="157"/>
      <c r="G34" s="157"/>
      <c r="H34" s="157"/>
      <c r="I34" s="154"/>
      <c r="J34" s="155" t="s">
        <v>197</v>
      </c>
    </row>
    <row r="35" spans="5:10" ht="15.75" customHeight="1">
      <c r="E35" s="157"/>
      <c r="F35" s="157"/>
      <c r="G35" s="157"/>
      <c r="H35" s="157"/>
      <c r="I35" s="154"/>
      <c r="J35" s="155"/>
    </row>
    <row r="36" ht="15.75" customHeight="1">
      <c r="C36" s="1" t="s">
        <v>208</v>
      </c>
    </row>
    <row r="37" spans="5:10" ht="15.75" customHeight="1">
      <c r="E37" s="157" t="s">
        <v>196</v>
      </c>
      <c r="F37" s="157"/>
      <c r="G37" s="157"/>
      <c r="H37" s="157"/>
      <c r="I37" s="154"/>
      <c r="J37" s="155" t="s">
        <v>209</v>
      </c>
    </row>
    <row r="38" spans="5:10" ht="15.75" customHeight="1">
      <c r="E38" s="157"/>
      <c r="F38" s="157"/>
      <c r="G38" s="157"/>
      <c r="H38" s="157"/>
      <c r="I38" s="154"/>
      <c r="J38" s="155"/>
    </row>
    <row r="39" ht="15.75" customHeight="1">
      <c r="C39" s="1" t="s">
        <v>210</v>
      </c>
    </row>
    <row r="40" spans="5:10" ht="15.75" customHeight="1">
      <c r="E40" s="157" t="s">
        <v>196</v>
      </c>
      <c r="F40" s="157"/>
      <c r="G40" s="157"/>
      <c r="H40" s="157"/>
      <c r="I40" s="154"/>
      <c r="J40" s="155" t="s">
        <v>197</v>
      </c>
    </row>
    <row r="41" spans="5:10" ht="15.75" customHeight="1">
      <c r="E41" s="157"/>
      <c r="F41" s="157"/>
      <c r="G41" s="157"/>
      <c r="H41" s="157"/>
      <c r="I41" s="154"/>
      <c r="J41" s="155"/>
    </row>
    <row r="42" ht="15.75" customHeight="1"/>
    <row r="43" spans="2:9" ht="15.75" customHeight="1">
      <c r="B43" s="102" t="s">
        <v>211</v>
      </c>
      <c r="C43" s="103"/>
      <c r="D43" s="103" t="s">
        <v>212</v>
      </c>
      <c r="E43" s="103"/>
      <c r="F43" s="103"/>
      <c r="G43" s="103"/>
      <c r="H43" s="103"/>
      <c r="I43" s="103"/>
    </row>
    <row r="44" ht="15.75" customHeight="1"/>
    <row r="45" ht="15.75" customHeight="1">
      <c r="D45" s="1" t="s">
        <v>213</v>
      </c>
    </row>
    <row r="46" ht="15.75" customHeight="1"/>
    <row r="47" ht="15.75" customHeight="1"/>
    <row r="48" ht="15.75" customHeight="1">
      <c r="B48" s="1" t="s">
        <v>11</v>
      </c>
    </row>
    <row r="49" spans="3:10" ht="15.75" customHeight="1">
      <c r="C49" s="154" t="s">
        <v>214</v>
      </c>
      <c r="D49" s="154"/>
      <c r="E49" s="154"/>
      <c r="F49" s="154"/>
      <c r="G49" s="154"/>
      <c r="H49" s="154"/>
      <c r="I49" s="154"/>
      <c r="J49" s="154"/>
    </row>
    <row r="50" spans="2:10" ht="15.75" customHeight="1">
      <c r="B50" s="7"/>
      <c r="C50" s="154"/>
      <c r="D50" s="154"/>
      <c r="E50" s="154"/>
      <c r="F50" s="154"/>
      <c r="G50" s="154"/>
      <c r="H50" s="154"/>
      <c r="I50" s="154"/>
      <c r="J50" s="154"/>
    </row>
  </sheetData>
  <sheetProtection/>
  <mergeCells count="28">
    <mergeCell ref="E7:H8"/>
    <mergeCell ref="I7:I8"/>
    <mergeCell ref="J7:J8"/>
    <mergeCell ref="E10:H11"/>
    <mergeCell ref="I10:I11"/>
    <mergeCell ref="J10:J11"/>
    <mergeCell ref="E16:H17"/>
    <mergeCell ref="I16:I17"/>
    <mergeCell ref="J16:J17"/>
    <mergeCell ref="E19:H20"/>
    <mergeCell ref="I19:I20"/>
    <mergeCell ref="J19:J20"/>
    <mergeCell ref="E25:H26"/>
    <mergeCell ref="I25:I26"/>
    <mergeCell ref="J25:J26"/>
    <mergeCell ref="E28:H29"/>
    <mergeCell ref="I28:I29"/>
    <mergeCell ref="J28:J29"/>
    <mergeCell ref="E40:H41"/>
    <mergeCell ref="I40:I41"/>
    <mergeCell ref="J40:J41"/>
    <mergeCell ref="C49:J50"/>
    <mergeCell ref="E34:H35"/>
    <mergeCell ref="I34:I35"/>
    <mergeCell ref="J34:J35"/>
    <mergeCell ref="E37:H38"/>
    <mergeCell ref="I37:I38"/>
    <mergeCell ref="J37:J3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AL21"/>
  <sheetViews>
    <sheetView showZeros="0" zoomScalePageLayoutView="0" workbookViewId="0" topLeftCell="A1">
      <selection activeCell="S21" sqref="S21"/>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254</v>
      </c>
    </row>
    <row r="4" spans="30:38" ht="13.5">
      <c r="AD4" s="352" t="s">
        <v>237</v>
      </c>
      <c r="AE4" s="352"/>
      <c r="AF4" s="352"/>
      <c r="AG4" s="352"/>
      <c r="AH4" s="352"/>
      <c r="AI4" s="352"/>
      <c r="AJ4" s="352"/>
      <c r="AK4" s="352"/>
      <c r="AL4" s="352"/>
    </row>
    <row r="5" spans="30:38" ht="13.5">
      <c r="AD5" s="153"/>
      <c r="AE5" s="153"/>
      <c r="AF5" s="153"/>
      <c r="AG5" s="153"/>
      <c r="AH5" s="153"/>
      <c r="AI5" s="153"/>
      <c r="AJ5" s="153"/>
      <c r="AK5" s="153"/>
      <c r="AL5" s="153"/>
    </row>
    <row r="6" spans="30:38" ht="13.5">
      <c r="AD6" s="153"/>
      <c r="AE6" s="153"/>
      <c r="AF6" s="153"/>
      <c r="AG6" s="153"/>
      <c r="AH6" s="153"/>
      <c r="AI6" s="153"/>
      <c r="AJ6" s="153"/>
      <c r="AK6" s="153"/>
      <c r="AL6" s="153"/>
    </row>
    <row r="7" spans="2:38" ht="13.5">
      <c r="B7" s="157" t="s">
        <v>255</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row>
    <row r="8" spans="31:38" ht="13.5">
      <c r="AE8" s="2"/>
      <c r="AF8" s="2"/>
      <c r="AG8" s="2"/>
      <c r="AH8" s="2"/>
      <c r="AI8" s="2"/>
      <c r="AJ8" s="2"/>
      <c r="AK8" s="2"/>
      <c r="AL8" s="2"/>
    </row>
    <row r="10" spans="25:38" ht="15.75" customHeight="1">
      <c r="Y10" s="155" t="s">
        <v>238</v>
      </c>
      <c r="Z10" s="155"/>
      <c r="AA10" s="155"/>
      <c r="AB10" s="155"/>
      <c r="AC10" s="155"/>
      <c r="AD10" s="155"/>
      <c r="AE10" s="155"/>
      <c r="AF10" s="155"/>
      <c r="AG10" s="155"/>
      <c r="AH10" s="155"/>
      <c r="AI10" s="155"/>
      <c r="AJ10" s="155"/>
      <c r="AK10" s="155"/>
      <c r="AL10" s="155"/>
    </row>
    <row r="11" spans="29:38" ht="13.5">
      <c r="AC11" s="8"/>
      <c r="AD11" s="8"/>
      <c r="AE11" s="8"/>
      <c r="AF11" s="8"/>
      <c r="AG11" s="8"/>
      <c r="AH11" s="8"/>
      <c r="AI11" s="8"/>
      <c r="AJ11" s="8"/>
      <c r="AK11" s="8"/>
      <c r="AL11" s="8"/>
    </row>
    <row r="12" spans="29:38" ht="13.5">
      <c r="AC12" s="8"/>
      <c r="AD12" s="8"/>
      <c r="AE12" s="8"/>
      <c r="AF12" s="8"/>
      <c r="AG12" s="8"/>
      <c r="AH12" s="8"/>
      <c r="AI12" s="8"/>
      <c r="AJ12" s="8"/>
      <c r="AK12" s="8"/>
      <c r="AL12" s="8"/>
    </row>
    <row r="13" spans="2:38" ht="13.5">
      <c r="B13" s="159" t="s">
        <v>256</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row>
    <row r="14" spans="2:38" ht="1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row>
    <row r="15" spans="2:38" ht="13.5">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row>
    <row r="16" spans="2:38" ht="13.5">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row>
    <row r="17" spans="2:38" ht="13.5">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row>
    <row r="18" spans="6:15" ht="15.75" customHeight="1">
      <c r="F18" s="351" t="s">
        <v>239</v>
      </c>
      <c r="G18" s="351"/>
      <c r="H18" s="351"/>
      <c r="I18" s="351"/>
      <c r="J18" s="351"/>
      <c r="K18" s="351"/>
      <c r="L18" s="351"/>
      <c r="M18" s="351"/>
      <c r="N18" s="351"/>
      <c r="O18" s="351"/>
    </row>
    <row r="21" ht="13.5">
      <c r="S21" s="1" t="s">
        <v>257</v>
      </c>
    </row>
  </sheetData>
  <sheetProtection/>
  <mergeCells count="5">
    <mergeCell ref="F18:O18"/>
    <mergeCell ref="AD4:AL4"/>
    <mergeCell ref="B7:AL7"/>
    <mergeCell ref="Y10:AL10"/>
    <mergeCell ref="B13:AL15"/>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AK58"/>
  <sheetViews>
    <sheetView showZeros="0" zoomScalePageLayoutView="0" workbookViewId="0" topLeftCell="A40">
      <selection activeCell="A1" sqref="A1"/>
    </sheetView>
  </sheetViews>
  <sheetFormatPr defaultColWidth="9.00390625" defaultRowHeight="13.5"/>
  <cols>
    <col min="1" max="37" width="2.25390625" style="107" customWidth="1"/>
    <col min="38" max="16384" width="9.00390625" style="107" customWidth="1"/>
  </cols>
  <sheetData>
    <row r="1" ht="13.5" customHeight="1" thickBot="1"/>
    <row r="2" spans="2:37" ht="13.5" customHeight="1" thickTop="1">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10"/>
    </row>
    <row r="3" spans="2:37" ht="13.5" customHeight="1">
      <c r="B3" s="111"/>
      <c r="AK3" s="112"/>
    </row>
    <row r="4" spans="2:37" ht="13.5" customHeight="1">
      <c r="B4" s="111"/>
      <c r="AK4" s="112"/>
    </row>
    <row r="5" spans="2:37" ht="13.5" customHeight="1">
      <c r="B5" s="111"/>
      <c r="AK5" s="112"/>
    </row>
    <row r="6" spans="2:37" ht="13.5" customHeight="1">
      <c r="B6" s="111"/>
      <c r="AK6" s="112"/>
    </row>
    <row r="7" spans="2:37" ht="13.5" customHeight="1">
      <c r="B7" s="111"/>
      <c r="AK7" s="112"/>
    </row>
    <row r="8" spans="2:37" ht="13.5" customHeight="1">
      <c r="B8" s="111"/>
      <c r="AK8" s="112"/>
    </row>
    <row r="9" spans="2:37" ht="2.25" customHeight="1">
      <c r="B9" s="111"/>
      <c r="AK9" s="112"/>
    </row>
    <row r="10" spans="2:37" ht="7.5" customHeight="1">
      <c r="B10" s="111"/>
      <c r="AK10" s="112"/>
    </row>
    <row r="11" spans="2:37" ht="5.25" customHeight="1">
      <c r="B11" s="111"/>
      <c r="AK11" s="112"/>
    </row>
    <row r="12" spans="2:37" ht="13.5" customHeight="1">
      <c r="B12" s="111"/>
      <c r="AK12" s="112"/>
    </row>
    <row r="13" spans="2:37" ht="13.5" customHeight="1">
      <c r="B13" s="111"/>
      <c r="AK13" s="112"/>
    </row>
    <row r="14" spans="2:37" ht="13.5" customHeight="1">
      <c r="B14" s="111"/>
      <c r="AK14" s="112"/>
    </row>
    <row r="15" spans="2:37" ht="13.5" customHeight="1">
      <c r="B15" s="111"/>
      <c r="AK15" s="112"/>
    </row>
    <row r="16" spans="2:37" ht="13.5" customHeight="1">
      <c r="B16" s="111"/>
      <c r="AK16" s="112"/>
    </row>
    <row r="17" spans="2:37" ht="13.5" customHeight="1">
      <c r="B17" s="111"/>
      <c r="AK17" s="112"/>
    </row>
    <row r="18" spans="2:37" ht="13.5" customHeight="1">
      <c r="B18" s="161" t="s">
        <v>23</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3"/>
    </row>
    <row r="19" spans="2:37" ht="13.5" customHeight="1">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3"/>
    </row>
    <row r="20" spans="2:37" ht="13.5" customHeight="1">
      <c r="B20" s="111"/>
      <c r="AK20" s="112"/>
    </row>
    <row r="21" spans="2:37" ht="13.5" customHeight="1">
      <c r="B21" s="111"/>
      <c r="AK21" s="112"/>
    </row>
    <row r="22" spans="2:37" ht="13.5" customHeight="1">
      <c r="B22" s="111"/>
      <c r="AK22" s="112"/>
    </row>
    <row r="23" spans="2:37" ht="13.5" customHeight="1">
      <c r="B23" s="111"/>
      <c r="AK23" s="112"/>
    </row>
    <row r="24" spans="2:37" ht="13.5" customHeight="1">
      <c r="B24" s="111"/>
      <c r="Y24" s="164" t="s">
        <v>24</v>
      </c>
      <c r="Z24" s="164"/>
      <c r="AA24" s="166"/>
      <c r="AB24" s="166"/>
      <c r="AC24" s="164" t="s">
        <v>25</v>
      </c>
      <c r="AD24" s="166"/>
      <c r="AE24" s="166"/>
      <c r="AF24" s="164" t="s">
        <v>26</v>
      </c>
      <c r="AG24" s="166"/>
      <c r="AH24" s="166"/>
      <c r="AI24" s="164" t="s">
        <v>27</v>
      </c>
      <c r="AJ24" s="164"/>
      <c r="AK24" s="165"/>
    </row>
    <row r="25" spans="2:37" ht="13.5" customHeight="1">
      <c r="B25" s="111"/>
      <c r="Y25" s="164"/>
      <c r="Z25" s="164"/>
      <c r="AA25" s="166"/>
      <c r="AB25" s="166"/>
      <c r="AC25" s="164"/>
      <c r="AD25" s="166"/>
      <c r="AE25" s="166"/>
      <c r="AF25" s="164"/>
      <c r="AG25" s="166"/>
      <c r="AH25" s="166"/>
      <c r="AI25" s="164"/>
      <c r="AJ25" s="164"/>
      <c r="AK25" s="165"/>
    </row>
    <row r="26" spans="2:37" ht="13.5" customHeight="1">
      <c r="B26" s="111"/>
      <c r="Z26" s="113"/>
      <c r="AA26" s="113"/>
      <c r="AB26" s="113"/>
      <c r="AC26" s="113"/>
      <c r="AD26" s="113"/>
      <c r="AE26" s="113"/>
      <c r="AF26" s="113"/>
      <c r="AG26" s="113"/>
      <c r="AH26" s="113"/>
      <c r="AI26" s="113"/>
      <c r="AJ26" s="113"/>
      <c r="AK26" s="114"/>
    </row>
    <row r="27" spans="2:37" ht="13.5" customHeight="1">
      <c r="B27" s="111"/>
      <c r="Z27" s="113"/>
      <c r="AA27" s="113"/>
      <c r="AB27" s="113"/>
      <c r="AC27" s="113"/>
      <c r="AD27" s="113"/>
      <c r="AE27" s="113"/>
      <c r="AF27" s="113"/>
      <c r="AG27" s="113"/>
      <c r="AH27" s="113"/>
      <c r="AI27" s="113"/>
      <c r="AJ27" s="113"/>
      <c r="AK27" s="114"/>
    </row>
    <row r="28" spans="2:37" ht="13.5" customHeight="1">
      <c r="B28" s="111"/>
      <c r="Z28" s="113"/>
      <c r="AA28" s="113"/>
      <c r="AB28" s="113"/>
      <c r="AC28" s="113"/>
      <c r="AD28" s="113"/>
      <c r="AE28" s="113"/>
      <c r="AF28" s="113"/>
      <c r="AG28" s="113"/>
      <c r="AH28" s="113"/>
      <c r="AI28" s="113"/>
      <c r="AJ28" s="113"/>
      <c r="AK28" s="114"/>
    </row>
    <row r="29" spans="2:37" ht="13.5" customHeight="1">
      <c r="B29" s="111"/>
      <c r="Z29" s="113"/>
      <c r="AA29" s="113"/>
      <c r="AB29" s="113"/>
      <c r="AC29" s="113"/>
      <c r="AD29" s="113"/>
      <c r="AE29" s="113"/>
      <c r="AF29" s="113"/>
      <c r="AG29" s="113"/>
      <c r="AH29" s="113"/>
      <c r="AI29" s="113"/>
      <c r="AJ29" s="113"/>
      <c r="AK29" s="114"/>
    </row>
    <row r="30" spans="2:37" ht="13.5" customHeight="1">
      <c r="B30" s="111"/>
      <c r="Z30" s="113"/>
      <c r="AA30" s="113"/>
      <c r="AB30" s="113"/>
      <c r="AC30" s="113"/>
      <c r="AD30" s="113"/>
      <c r="AE30" s="113"/>
      <c r="AF30" s="113"/>
      <c r="AG30" s="113"/>
      <c r="AH30" s="113"/>
      <c r="AI30" s="113"/>
      <c r="AJ30" s="113"/>
      <c r="AK30" s="114"/>
    </row>
    <row r="31" spans="2:37" ht="13.5" customHeight="1">
      <c r="B31" s="111"/>
      <c r="Z31" s="113"/>
      <c r="AA31" s="113"/>
      <c r="AB31" s="113"/>
      <c r="AC31" s="113"/>
      <c r="AD31" s="113"/>
      <c r="AE31" s="113"/>
      <c r="AF31" s="113"/>
      <c r="AG31" s="113"/>
      <c r="AH31" s="113"/>
      <c r="AI31" s="113"/>
      <c r="AJ31" s="113"/>
      <c r="AK31" s="114"/>
    </row>
    <row r="32" spans="2:37" ht="13.5" customHeight="1">
      <c r="B32" s="111"/>
      <c r="Z32" s="113"/>
      <c r="AA32" s="113"/>
      <c r="AB32" s="113"/>
      <c r="AC32" s="113"/>
      <c r="AD32" s="113"/>
      <c r="AE32" s="113"/>
      <c r="AF32" s="113"/>
      <c r="AG32" s="113"/>
      <c r="AH32" s="113"/>
      <c r="AI32" s="113"/>
      <c r="AJ32" s="113"/>
      <c r="AK32" s="114"/>
    </row>
    <row r="33" spans="2:37" ht="13.5" customHeight="1">
      <c r="B33" s="111"/>
      <c r="Z33" s="113"/>
      <c r="AA33" s="113"/>
      <c r="AB33" s="113"/>
      <c r="AC33" s="113"/>
      <c r="AD33" s="113"/>
      <c r="AE33" s="113"/>
      <c r="AF33" s="113"/>
      <c r="AG33" s="113"/>
      <c r="AH33" s="113"/>
      <c r="AI33" s="113"/>
      <c r="AJ33" s="113"/>
      <c r="AK33" s="114"/>
    </row>
    <row r="34" spans="2:37" ht="13.5" customHeight="1">
      <c r="B34" s="111"/>
      <c r="Z34" s="113"/>
      <c r="AA34" s="113"/>
      <c r="AB34" s="113"/>
      <c r="AC34" s="113"/>
      <c r="AD34" s="113"/>
      <c r="AE34" s="113"/>
      <c r="AF34" s="113"/>
      <c r="AG34" s="113"/>
      <c r="AH34" s="113"/>
      <c r="AI34" s="113"/>
      <c r="AJ34" s="113"/>
      <c r="AK34" s="114"/>
    </row>
    <row r="35" spans="2:37" ht="13.5" customHeight="1">
      <c r="B35" s="111"/>
      <c r="Z35" s="113"/>
      <c r="AA35" s="113"/>
      <c r="AB35" s="113"/>
      <c r="AC35" s="113"/>
      <c r="AD35" s="113"/>
      <c r="AE35" s="113"/>
      <c r="AF35" s="113"/>
      <c r="AG35" s="113"/>
      <c r="AH35" s="113"/>
      <c r="AI35" s="113"/>
      <c r="AJ35" s="113"/>
      <c r="AK35" s="114"/>
    </row>
    <row r="36" spans="2:37" ht="13.5" customHeight="1">
      <c r="B36" s="111"/>
      <c r="Z36" s="113"/>
      <c r="AA36" s="113"/>
      <c r="AB36" s="113"/>
      <c r="AC36" s="113"/>
      <c r="AD36" s="113"/>
      <c r="AE36" s="113"/>
      <c r="AF36" s="113"/>
      <c r="AG36" s="113"/>
      <c r="AH36" s="113"/>
      <c r="AI36" s="113"/>
      <c r="AJ36" s="113"/>
      <c r="AK36" s="114"/>
    </row>
    <row r="37" spans="2:37" ht="13.5" customHeight="1">
      <c r="B37" s="111"/>
      <c r="Z37" s="113"/>
      <c r="AA37" s="113"/>
      <c r="AB37" s="113"/>
      <c r="AC37" s="113"/>
      <c r="AD37" s="113"/>
      <c r="AE37" s="113"/>
      <c r="AF37" s="113"/>
      <c r="AG37" s="113"/>
      <c r="AH37" s="113"/>
      <c r="AI37" s="113"/>
      <c r="AJ37" s="113"/>
      <c r="AK37" s="114"/>
    </row>
    <row r="38" spans="2:37" ht="13.5" customHeight="1">
      <c r="B38" s="111"/>
      <c r="Z38" s="113"/>
      <c r="AA38" s="113"/>
      <c r="AB38" s="113"/>
      <c r="AC38" s="113"/>
      <c r="AD38" s="113"/>
      <c r="AE38" s="113"/>
      <c r="AF38" s="113"/>
      <c r="AG38" s="113"/>
      <c r="AH38" s="113"/>
      <c r="AI38" s="113"/>
      <c r="AJ38" s="113"/>
      <c r="AK38" s="114"/>
    </row>
    <row r="39" spans="2:37" ht="13.5" customHeight="1">
      <c r="B39" s="111"/>
      <c r="Z39" s="113"/>
      <c r="AA39" s="113"/>
      <c r="AB39" s="113"/>
      <c r="AC39" s="113"/>
      <c r="AD39" s="113"/>
      <c r="AE39" s="113"/>
      <c r="AF39" s="113"/>
      <c r="AG39" s="113"/>
      <c r="AH39" s="113"/>
      <c r="AI39" s="113"/>
      <c r="AJ39" s="113"/>
      <c r="AK39" s="114"/>
    </row>
    <row r="40" spans="2:37" ht="13.5" customHeight="1">
      <c r="B40" s="111"/>
      <c r="Z40" s="113"/>
      <c r="AA40" s="113"/>
      <c r="AB40" s="113"/>
      <c r="AC40" s="113"/>
      <c r="AD40" s="113"/>
      <c r="AE40" s="113"/>
      <c r="AF40" s="113"/>
      <c r="AG40" s="113"/>
      <c r="AH40" s="113"/>
      <c r="AI40" s="113"/>
      <c r="AJ40" s="113"/>
      <c r="AK40" s="114"/>
    </row>
    <row r="41" spans="2:37" ht="13.5" customHeight="1">
      <c r="B41" s="111"/>
      <c r="Z41" s="113"/>
      <c r="AA41" s="113"/>
      <c r="AB41" s="113"/>
      <c r="AC41" s="113"/>
      <c r="AD41" s="113"/>
      <c r="AE41" s="113"/>
      <c r="AF41" s="113"/>
      <c r="AG41" s="113"/>
      <c r="AH41" s="113"/>
      <c r="AI41" s="113"/>
      <c r="AJ41" s="113"/>
      <c r="AK41" s="114"/>
    </row>
    <row r="42" spans="2:37" ht="13.5" customHeight="1">
      <c r="B42" s="111"/>
      <c r="Z42" s="113"/>
      <c r="AA42" s="113"/>
      <c r="AB42" s="113"/>
      <c r="AC42" s="113"/>
      <c r="AD42" s="113"/>
      <c r="AE42" s="113"/>
      <c r="AF42" s="113"/>
      <c r="AG42" s="113"/>
      <c r="AH42" s="113"/>
      <c r="AI42" s="113"/>
      <c r="AJ42" s="113"/>
      <c r="AK42" s="114"/>
    </row>
    <row r="43" spans="2:37" ht="13.5" customHeight="1">
      <c r="B43" s="111"/>
      <c r="Z43" s="113"/>
      <c r="AA43" s="113"/>
      <c r="AB43" s="113"/>
      <c r="AC43" s="113"/>
      <c r="AD43" s="113"/>
      <c r="AE43" s="113"/>
      <c r="AF43" s="113"/>
      <c r="AG43" s="113"/>
      <c r="AH43" s="113"/>
      <c r="AI43" s="113"/>
      <c r="AJ43" s="113"/>
      <c r="AK43" s="114"/>
    </row>
    <row r="44" spans="2:37" ht="13.5" customHeight="1">
      <c r="B44" s="111"/>
      <c r="J44" s="164" t="s">
        <v>28</v>
      </c>
      <c r="K44" s="164"/>
      <c r="L44" s="164"/>
      <c r="M44" s="164"/>
      <c r="N44" s="164"/>
      <c r="O44" s="164"/>
      <c r="P44" s="172">
        <f>+'様式第１'!Y18</f>
        <v>0</v>
      </c>
      <c r="Q44" s="172"/>
      <c r="R44" s="172"/>
      <c r="S44" s="172"/>
      <c r="T44" s="172"/>
      <c r="U44" s="172"/>
      <c r="V44" s="172"/>
      <c r="W44" s="172"/>
      <c r="X44" s="172"/>
      <c r="Y44" s="172"/>
      <c r="Z44" s="172"/>
      <c r="AA44" s="172"/>
      <c r="AB44" s="172"/>
      <c r="AC44" s="172"/>
      <c r="AD44" s="172"/>
      <c r="AE44" s="172"/>
      <c r="AF44" s="172"/>
      <c r="AG44" s="172"/>
      <c r="AH44" s="172"/>
      <c r="AI44" s="172"/>
      <c r="AJ44" s="172"/>
      <c r="AK44" s="173"/>
    </row>
    <row r="45" spans="2:37" ht="13.5" customHeight="1">
      <c r="B45" s="111"/>
      <c r="J45" s="164"/>
      <c r="K45" s="164"/>
      <c r="L45" s="164"/>
      <c r="M45" s="164"/>
      <c r="N45" s="164"/>
      <c r="O45" s="164"/>
      <c r="P45" s="172"/>
      <c r="Q45" s="172"/>
      <c r="R45" s="172"/>
      <c r="S45" s="172"/>
      <c r="T45" s="172"/>
      <c r="U45" s="172"/>
      <c r="V45" s="172"/>
      <c r="W45" s="172"/>
      <c r="X45" s="172"/>
      <c r="Y45" s="172"/>
      <c r="Z45" s="172"/>
      <c r="AA45" s="172"/>
      <c r="AB45" s="172"/>
      <c r="AC45" s="172"/>
      <c r="AD45" s="172"/>
      <c r="AE45" s="172"/>
      <c r="AF45" s="172"/>
      <c r="AG45" s="172"/>
      <c r="AH45" s="172"/>
      <c r="AI45" s="172"/>
      <c r="AJ45" s="172"/>
      <c r="AK45" s="173"/>
    </row>
    <row r="46" spans="2:37" ht="13.5" customHeight="1">
      <c r="B46" s="111"/>
      <c r="AK46" s="112"/>
    </row>
    <row r="47" spans="2:37" ht="13.5" customHeight="1">
      <c r="B47" s="111"/>
      <c r="AK47" s="112"/>
    </row>
    <row r="48" spans="2:37" ht="13.5" customHeight="1">
      <c r="B48" s="111"/>
      <c r="AK48" s="112"/>
    </row>
    <row r="49" spans="2:37" ht="13.5" customHeight="1">
      <c r="B49" s="111"/>
      <c r="AK49" s="112"/>
    </row>
    <row r="50" spans="2:37" ht="13.5" customHeight="1">
      <c r="B50" s="111"/>
      <c r="AK50" s="112"/>
    </row>
    <row r="51" spans="2:37" ht="13.5" customHeight="1">
      <c r="B51" s="111"/>
      <c r="S51" s="164" t="s">
        <v>29</v>
      </c>
      <c r="T51" s="164"/>
      <c r="U51" s="164"/>
      <c r="V51" s="164"/>
      <c r="W51" s="164"/>
      <c r="X51" s="168"/>
      <c r="Y51" s="168"/>
      <c r="Z51" s="168"/>
      <c r="AA51" s="168"/>
      <c r="AB51" s="168"/>
      <c r="AC51" s="168"/>
      <c r="AD51" s="168"/>
      <c r="AE51" s="168"/>
      <c r="AF51" s="168"/>
      <c r="AG51" s="168"/>
      <c r="AH51" s="168"/>
      <c r="AI51" s="168"/>
      <c r="AJ51" s="168"/>
      <c r="AK51" s="169"/>
    </row>
    <row r="52" spans="2:37" ht="13.5" customHeight="1">
      <c r="B52" s="111"/>
      <c r="S52" s="167"/>
      <c r="T52" s="167"/>
      <c r="U52" s="167"/>
      <c r="V52" s="167"/>
      <c r="W52" s="167"/>
      <c r="X52" s="170"/>
      <c r="Y52" s="170"/>
      <c r="Z52" s="170"/>
      <c r="AA52" s="170"/>
      <c r="AB52" s="170"/>
      <c r="AC52" s="170"/>
      <c r="AD52" s="170"/>
      <c r="AE52" s="170"/>
      <c r="AF52" s="170"/>
      <c r="AG52" s="170"/>
      <c r="AH52" s="170"/>
      <c r="AI52" s="170"/>
      <c r="AJ52" s="170"/>
      <c r="AK52" s="171"/>
    </row>
    <row r="53" spans="2:37" ht="13.5" customHeight="1">
      <c r="B53" s="111"/>
      <c r="AK53" s="112"/>
    </row>
    <row r="54" spans="2:37" ht="13.5" customHeight="1">
      <c r="B54" s="111"/>
      <c r="AK54" s="112"/>
    </row>
    <row r="55" spans="2:37" ht="13.5" customHeight="1">
      <c r="B55" s="111"/>
      <c r="AK55" s="112"/>
    </row>
    <row r="56" spans="2:37" ht="13.5" customHeight="1">
      <c r="B56" s="111"/>
      <c r="AK56" s="112"/>
    </row>
    <row r="57" spans="2:37" ht="13.5" customHeight="1">
      <c r="B57" s="111"/>
      <c r="AK57" s="112"/>
    </row>
    <row r="58" spans="2:37" ht="13.5" customHeight="1" thickBot="1">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row>
    <row r="59" ht="13.5" customHeight="1" thickTop="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12">
    <mergeCell ref="S51:W52"/>
    <mergeCell ref="X51:AK52"/>
    <mergeCell ref="P44:AK45"/>
    <mergeCell ref="AC24:AC25"/>
    <mergeCell ref="AA24:AB25"/>
    <mergeCell ref="Y24:Z25"/>
    <mergeCell ref="B18:AK19"/>
    <mergeCell ref="AI24:AK25"/>
    <mergeCell ref="AG24:AH25"/>
    <mergeCell ref="AF24:AF25"/>
    <mergeCell ref="AD24:AE25"/>
    <mergeCell ref="J44:O45"/>
  </mergeCells>
  <printOptions horizontalCentered="1" vertic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K47"/>
  <sheetViews>
    <sheetView showZeros="0" zoomScalePageLayoutView="0" workbookViewId="0" topLeftCell="A28">
      <selection activeCell="A1" sqref="A1"/>
    </sheetView>
  </sheetViews>
  <sheetFormatPr defaultColWidth="9.00390625" defaultRowHeight="13.5" customHeight="1"/>
  <cols>
    <col min="1" max="1" width="2.25390625" style="118" customWidth="1"/>
    <col min="2" max="2" width="3.625" style="118" customWidth="1"/>
    <col min="3" max="20" width="2.25390625" style="118" customWidth="1"/>
    <col min="21" max="21" width="2.625" style="118" customWidth="1"/>
    <col min="22" max="27" width="2.25390625" style="118" customWidth="1"/>
    <col min="28" max="28" width="2.625" style="118" customWidth="1"/>
    <col min="29" max="35" width="2.25390625" style="118" customWidth="1"/>
    <col min="36" max="37" width="2.625" style="118" customWidth="1"/>
    <col min="38" max="16384" width="9.00390625" style="118" customWidth="1"/>
  </cols>
  <sheetData>
    <row r="2" ht="13.5" customHeight="1">
      <c r="B2" s="118" t="s">
        <v>87</v>
      </c>
    </row>
    <row r="3" ht="9" customHeight="1"/>
    <row r="4" spans="2:9" ht="9.75" customHeight="1">
      <c r="B4" s="188" t="s">
        <v>88</v>
      </c>
      <c r="C4" s="188"/>
      <c r="D4" s="188"/>
      <c r="E4" s="188"/>
      <c r="F4" s="188"/>
      <c r="G4" s="188"/>
      <c r="H4" s="188"/>
      <c r="I4" s="188"/>
    </row>
    <row r="5" spans="2:9" ht="13.5" customHeight="1" thickBot="1">
      <c r="B5" s="188"/>
      <c r="C5" s="188"/>
      <c r="D5" s="188"/>
      <c r="E5" s="188"/>
      <c r="F5" s="188"/>
      <c r="G5" s="188"/>
      <c r="H5" s="188"/>
      <c r="I5" s="188"/>
    </row>
    <row r="6" spans="3:37" ht="21" customHeight="1">
      <c r="C6" s="119"/>
      <c r="D6" s="190" t="s">
        <v>89</v>
      </c>
      <c r="E6" s="190"/>
      <c r="F6" s="190"/>
      <c r="G6" s="190"/>
      <c r="H6" s="190"/>
      <c r="I6" s="190"/>
      <c r="J6" s="190"/>
      <c r="K6" s="120"/>
      <c r="L6" s="206">
        <f>+'様式第１'!Y16</f>
        <v>0</v>
      </c>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8"/>
    </row>
    <row r="7" spans="3:37" ht="21" customHeight="1">
      <c r="C7" s="121"/>
      <c r="D7" s="191" t="s">
        <v>90</v>
      </c>
      <c r="E7" s="191"/>
      <c r="F7" s="191"/>
      <c r="G7" s="191"/>
      <c r="H7" s="191"/>
      <c r="I7" s="191"/>
      <c r="J7" s="191"/>
      <c r="K7" s="122"/>
      <c r="L7" s="143" t="s">
        <v>228</v>
      </c>
      <c r="M7" s="212"/>
      <c r="N7" s="212"/>
      <c r="O7" s="144" t="s">
        <v>229</v>
      </c>
      <c r="P7" s="212"/>
      <c r="Q7" s="212"/>
      <c r="R7" s="212"/>
      <c r="S7" s="124"/>
      <c r="T7" s="182">
        <f>+'様式第１'!Y16</f>
        <v>0</v>
      </c>
      <c r="U7" s="182"/>
      <c r="V7" s="182"/>
      <c r="W7" s="182"/>
      <c r="X7" s="182"/>
      <c r="Y7" s="182"/>
      <c r="Z7" s="182"/>
      <c r="AA7" s="182"/>
      <c r="AB7" s="182"/>
      <c r="AC7" s="182"/>
      <c r="AD7" s="182"/>
      <c r="AE7" s="182"/>
      <c r="AF7" s="182"/>
      <c r="AG7" s="182"/>
      <c r="AH7" s="182"/>
      <c r="AI7" s="182"/>
      <c r="AJ7" s="182"/>
      <c r="AK7" s="213"/>
    </row>
    <row r="8" spans="3:37" ht="21" customHeight="1">
      <c r="C8" s="121"/>
      <c r="D8" s="189" t="s">
        <v>227</v>
      </c>
      <c r="E8" s="189"/>
      <c r="F8" s="189"/>
      <c r="G8" s="189"/>
      <c r="H8" s="189"/>
      <c r="I8" s="189"/>
      <c r="J8" s="189"/>
      <c r="K8" s="123"/>
      <c r="L8" s="181">
        <f>+'様式第１'!Y20</f>
        <v>0</v>
      </c>
      <c r="M8" s="182"/>
      <c r="N8" s="182"/>
      <c r="O8" s="182"/>
      <c r="P8" s="182"/>
      <c r="Q8" s="182"/>
      <c r="R8" s="182"/>
      <c r="S8" s="182"/>
      <c r="T8" s="182"/>
      <c r="U8" s="182"/>
      <c r="V8" s="182"/>
      <c r="W8" s="182"/>
      <c r="X8" s="182"/>
      <c r="Y8" s="182"/>
      <c r="Z8" s="182"/>
      <c r="AA8" s="182"/>
      <c r="AB8" s="174" t="s">
        <v>102</v>
      </c>
      <c r="AC8" s="175"/>
      <c r="AD8" s="175"/>
      <c r="AE8" s="175"/>
      <c r="AF8" s="175"/>
      <c r="AG8" s="183"/>
      <c r="AH8" s="175"/>
      <c r="AI8" s="175"/>
      <c r="AJ8" s="237" t="s">
        <v>189</v>
      </c>
      <c r="AK8" s="238"/>
    </row>
    <row r="9" spans="3:37" ht="21" customHeight="1">
      <c r="C9" s="121"/>
      <c r="D9" s="191" t="s">
        <v>188</v>
      </c>
      <c r="E9" s="189"/>
      <c r="F9" s="189"/>
      <c r="G9" s="189"/>
      <c r="H9" s="189"/>
      <c r="I9" s="189"/>
      <c r="J9" s="189"/>
      <c r="K9" s="123"/>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5"/>
    </row>
    <row r="10" spans="3:37" ht="21" customHeight="1">
      <c r="C10" s="121"/>
      <c r="D10" s="189" t="s">
        <v>103</v>
      </c>
      <c r="E10" s="189"/>
      <c r="F10" s="189"/>
      <c r="G10" s="189"/>
      <c r="H10" s="189"/>
      <c r="I10" s="189"/>
      <c r="J10" s="189"/>
      <c r="K10" s="123"/>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5"/>
    </row>
    <row r="11" spans="3:37" ht="21" customHeight="1">
      <c r="C11" s="121"/>
      <c r="D11" s="189" t="s">
        <v>91</v>
      </c>
      <c r="E11" s="189"/>
      <c r="F11" s="189"/>
      <c r="G11" s="189"/>
      <c r="H11" s="189"/>
      <c r="I11" s="189"/>
      <c r="J11" s="189"/>
      <c r="K11" s="123"/>
      <c r="L11" s="224"/>
      <c r="M11" s="225"/>
      <c r="N11" s="225"/>
      <c r="O11" s="225"/>
      <c r="P11" s="225"/>
      <c r="Q11" s="237" t="s">
        <v>190</v>
      </c>
      <c r="R11" s="237"/>
      <c r="S11" s="237"/>
      <c r="T11" s="237"/>
      <c r="U11" s="237"/>
      <c r="V11" s="237"/>
      <c r="W11" s="237"/>
      <c r="X11" s="237"/>
      <c r="Y11" s="237"/>
      <c r="Z11" s="237"/>
      <c r="AA11" s="237"/>
      <c r="AB11" s="237"/>
      <c r="AC11" s="237"/>
      <c r="AD11" s="237"/>
      <c r="AE11" s="237"/>
      <c r="AF11" s="237"/>
      <c r="AG11" s="237"/>
      <c r="AH11" s="237"/>
      <c r="AI11" s="237"/>
      <c r="AJ11" s="237"/>
      <c r="AK11" s="238"/>
    </row>
    <row r="12" spans="3:37" ht="21" customHeight="1">
      <c r="C12" s="125"/>
      <c r="D12" s="189" t="s">
        <v>92</v>
      </c>
      <c r="E12" s="189"/>
      <c r="F12" s="189"/>
      <c r="G12" s="189"/>
      <c r="H12" s="189"/>
      <c r="I12" s="189"/>
      <c r="J12" s="189"/>
      <c r="K12" s="123"/>
      <c r="L12" s="174"/>
      <c r="M12" s="175"/>
      <c r="N12" s="175" t="s">
        <v>178</v>
      </c>
      <c r="O12" s="175"/>
      <c r="P12" s="175"/>
      <c r="Q12" s="175"/>
      <c r="R12" s="175"/>
      <c r="S12" s="175"/>
      <c r="T12" s="175"/>
      <c r="U12" s="124"/>
      <c r="V12" s="175" t="s">
        <v>179</v>
      </c>
      <c r="W12" s="175"/>
      <c r="X12" s="175"/>
      <c r="Y12" s="175"/>
      <c r="Z12" s="175"/>
      <c r="AA12" s="175"/>
      <c r="AB12" s="124"/>
      <c r="AC12" s="175" t="s">
        <v>180</v>
      </c>
      <c r="AD12" s="175"/>
      <c r="AE12" s="180" t="s">
        <v>185</v>
      </c>
      <c r="AF12" s="180"/>
      <c r="AG12" s="180"/>
      <c r="AH12" s="180"/>
      <c r="AI12" s="180"/>
      <c r="AJ12" s="124"/>
      <c r="AK12" s="126" t="s">
        <v>177</v>
      </c>
    </row>
    <row r="13" spans="3:37" ht="21" customHeight="1">
      <c r="C13" s="214" t="s">
        <v>93</v>
      </c>
      <c r="D13" s="199"/>
      <c r="E13" s="199"/>
      <c r="F13" s="199"/>
      <c r="G13" s="199"/>
      <c r="H13" s="215"/>
      <c r="I13" s="174" t="s">
        <v>94</v>
      </c>
      <c r="J13" s="175"/>
      <c r="K13" s="176"/>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5"/>
    </row>
    <row r="14" spans="3:37" ht="21" customHeight="1" thickBot="1">
      <c r="C14" s="216"/>
      <c r="D14" s="217"/>
      <c r="E14" s="217"/>
      <c r="F14" s="217"/>
      <c r="G14" s="217"/>
      <c r="H14" s="218"/>
      <c r="I14" s="177" t="s">
        <v>95</v>
      </c>
      <c r="J14" s="178"/>
      <c r="K14" s="179"/>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7"/>
    </row>
    <row r="16" spans="2:10" ht="10.5" customHeight="1">
      <c r="B16" s="188" t="s">
        <v>96</v>
      </c>
      <c r="C16" s="188"/>
      <c r="D16" s="188"/>
      <c r="E16" s="188"/>
      <c r="F16" s="188"/>
      <c r="G16" s="188"/>
      <c r="H16" s="188"/>
      <c r="I16" s="188"/>
      <c r="J16" s="188"/>
    </row>
    <row r="17" spans="2:10" ht="13.5" customHeight="1" thickBot="1">
      <c r="B17" s="188"/>
      <c r="C17" s="188"/>
      <c r="D17" s="188"/>
      <c r="E17" s="188"/>
      <c r="F17" s="188"/>
      <c r="G17" s="188"/>
      <c r="H17" s="188"/>
      <c r="I17" s="188"/>
      <c r="J17" s="188"/>
    </row>
    <row r="18" spans="3:37" ht="13.5" customHeight="1">
      <c r="C18" s="209" t="s">
        <v>97</v>
      </c>
      <c r="D18" s="192"/>
      <c r="E18" s="192"/>
      <c r="F18" s="192"/>
      <c r="G18" s="192"/>
      <c r="H18" s="192"/>
      <c r="I18" s="192"/>
      <c r="J18" s="192"/>
      <c r="K18" s="210"/>
      <c r="L18" s="192" t="s">
        <v>98</v>
      </c>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row>
    <row r="19" spans="3:37" ht="13.5" customHeight="1">
      <c r="C19" s="211"/>
      <c r="D19" s="194"/>
      <c r="E19" s="194"/>
      <c r="F19" s="194"/>
      <c r="G19" s="194"/>
      <c r="H19" s="194"/>
      <c r="I19" s="194"/>
      <c r="J19" s="194"/>
      <c r="K19" s="17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5"/>
    </row>
    <row r="20" spans="3:37" ht="18" customHeight="1">
      <c r="C20" s="198"/>
      <c r="D20" s="199"/>
      <c r="E20" s="199"/>
      <c r="F20" s="199"/>
      <c r="G20" s="199"/>
      <c r="H20" s="199"/>
      <c r="I20" s="199"/>
      <c r="J20" s="199"/>
      <c r="K20" s="199"/>
      <c r="L20" s="203"/>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5"/>
    </row>
    <row r="21" spans="3:37" ht="18" customHeight="1">
      <c r="C21" s="196"/>
      <c r="D21" s="197"/>
      <c r="E21" s="197"/>
      <c r="F21" s="197"/>
      <c r="G21" s="197"/>
      <c r="H21" s="197"/>
      <c r="I21" s="197"/>
      <c r="J21" s="197"/>
      <c r="K21" s="197"/>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2"/>
    </row>
    <row r="22" spans="3:37" ht="18" customHeight="1">
      <c r="C22" s="196"/>
      <c r="D22" s="197"/>
      <c r="E22" s="197"/>
      <c r="F22" s="197"/>
      <c r="G22" s="197"/>
      <c r="H22" s="197"/>
      <c r="I22" s="197"/>
      <c r="J22" s="197"/>
      <c r="K22" s="197"/>
      <c r="L22" s="200"/>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2"/>
    </row>
    <row r="23" spans="3:37" ht="18" customHeight="1">
      <c r="C23" s="196"/>
      <c r="D23" s="197"/>
      <c r="E23" s="197"/>
      <c r="F23" s="197"/>
      <c r="G23" s="197"/>
      <c r="H23" s="197"/>
      <c r="I23" s="197"/>
      <c r="J23" s="197"/>
      <c r="K23" s="197"/>
      <c r="L23" s="200"/>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2"/>
    </row>
    <row r="24" spans="3:37" ht="18" customHeight="1">
      <c r="C24" s="196"/>
      <c r="D24" s="197"/>
      <c r="E24" s="197"/>
      <c r="F24" s="197"/>
      <c r="G24" s="197"/>
      <c r="H24" s="197"/>
      <c r="I24" s="197"/>
      <c r="J24" s="197"/>
      <c r="K24" s="197"/>
      <c r="L24" s="200"/>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2"/>
    </row>
    <row r="25" spans="3:37" ht="18" customHeight="1">
      <c r="C25" s="196"/>
      <c r="D25" s="197"/>
      <c r="E25" s="197"/>
      <c r="F25" s="197"/>
      <c r="G25" s="197"/>
      <c r="H25" s="197"/>
      <c r="I25" s="197"/>
      <c r="J25" s="197"/>
      <c r="K25" s="197"/>
      <c r="L25" s="200"/>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3:37" ht="18" customHeight="1">
      <c r="C26" s="196"/>
      <c r="D26" s="197"/>
      <c r="E26" s="197"/>
      <c r="F26" s="197"/>
      <c r="G26" s="197"/>
      <c r="H26" s="197"/>
      <c r="I26" s="197"/>
      <c r="J26" s="197"/>
      <c r="K26" s="197"/>
      <c r="L26" s="200"/>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row>
    <row r="27" spans="3:37" ht="18" customHeight="1">
      <c r="C27" s="196"/>
      <c r="D27" s="197"/>
      <c r="E27" s="197"/>
      <c r="F27" s="197"/>
      <c r="G27" s="197"/>
      <c r="H27" s="197"/>
      <c r="I27" s="197"/>
      <c r="J27" s="197"/>
      <c r="K27" s="197"/>
      <c r="L27" s="200"/>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row>
    <row r="28" spans="3:37" ht="18" customHeight="1">
      <c r="C28" s="196"/>
      <c r="D28" s="197"/>
      <c r="E28" s="197"/>
      <c r="F28" s="197"/>
      <c r="G28" s="197"/>
      <c r="H28" s="197"/>
      <c r="I28" s="197"/>
      <c r="J28" s="197"/>
      <c r="K28" s="197"/>
      <c r="L28" s="200"/>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2"/>
    </row>
    <row r="29" spans="3:37" ht="18" customHeight="1">
      <c r="C29" s="196"/>
      <c r="D29" s="197"/>
      <c r="E29" s="197"/>
      <c r="F29" s="197"/>
      <c r="G29" s="197"/>
      <c r="H29" s="197"/>
      <c r="I29" s="197"/>
      <c r="J29" s="197"/>
      <c r="K29" s="242"/>
      <c r="L29" s="200"/>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2"/>
    </row>
    <row r="30" spans="3:37" ht="18" customHeight="1">
      <c r="C30" s="196"/>
      <c r="D30" s="197"/>
      <c r="E30" s="197"/>
      <c r="F30" s="197"/>
      <c r="G30" s="197"/>
      <c r="H30" s="197"/>
      <c r="I30" s="197"/>
      <c r="J30" s="197"/>
      <c r="K30" s="197"/>
      <c r="L30" s="200"/>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2"/>
    </row>
    <row r="31" spans="3:37" ht="18" customHeight="1">
      <c r="C31" s="196"/>
      <c r="D31" s="197"/>
      <c r="E31" s="197"/>
      <c r="F31" s="197"/>
      <c r="G31" s="197"/>
      <c r="H31" s="197"/>
      <c r="I31" s="197"/>
      <c r="J31" s="197"/>
      <c r="K31" s="197"/>
      <c r="L31" s="200"/>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2"/>
    </row>
    <row r="32" spans="3:37" ht="18" customHeight="1">
      <c r="C32" s="196"/>
      <c r="D32" s="197"/>
      <c r="E32" s="197"/>
      <c r="F32" s="197"/>
      <c r="G32" s="197"/>
      <c r="H32" s="197"/>
      <c r="I32" s="197"/>
      <c r="J32" s="197"/>
      <c r="K32" s="197"/>
      <c r="L32" s="200"/>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2"/>
    </row>
    <row r="33" spans="3:37" ht="18" customHeight="1">
      <c r="C33" s="196"/>
      <c r="D33" s="197"/>
      <c r="E33" s="197"/>
      <c r="F33" s="197"/>
      <c r="G33" s="197"/>
      <c r="H33" s="197"/>
      <c r="I33" s="197"/>
      <c r="J33" s="197"/>
      <c r="K33" s="197"/>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2"/>
    </row>
    <row r="34" spans="3:37" ht="18" customHeight="1" thickBot="1">
      <c r="C34" s="216"/>
      <c r="D34" s="217"/>
      <c r="E34" s="217"/>
      <c r="F34" s="217"/>
      <c r="G34" s="217"/>
      <c r="H34" s="217"/>
      <c r="I34" s="217"/>
      <c r="J34" s="217"/>
      <c r="K34" s="217"/>
      <c r="L34" s="239"/>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1"/>
    </row>
    <row r="36" spans="2:9" ht="9.75" customHeight="1">
      <c r="B36" s="188" t="s">
        <v>99</v>
      </c>
      <c r="C36" s="188"/>
      <c r="D36" s="188"/>
      <c r="E36" s="188"/>
      <c r="F36" s="188"/>
      <c r="G36" s="188"/>
      <c r="H36" s="188"/>
      <c r="I36" s="188"/>
    </row>
    <row r="37" spans="2:9" ht="13.5" customHeight="1" thickBot="1">
      <c r="B37" s="188"/>
      <c r="C37" s="188"/>
      <c r="D37" s="188"/>
      <c r="E37" s="188"/>
      <c r="F37" s="188"/>
      <c r="G37" s="188"/>
      <c r="H37" s="188"/>
      <c r="I37" s="188"/>
    </row>
    <row r="38" spans="3:37" ht="13.5" customHeight="1">
      <c r="C38" s="226" t="s">
        <v>217</v>
      </c>
      <c r="D38" s="227"/>
      <c r="E38" s="221" t="s">
        <v>100</v>
      </c>
      <c r="F38" s="222"/>
      <c r="G38" s="222"/>
      <c r="H38" s="222"/>
      <c r="I38" s="222"/>
      <c r="J38" s="222"/>
      <c r="K38" s="222"/>
      <c r="L38" s="222"/>
      <c r="M38" s="222"/>
      <c r="N38" s="222"/>
      <c r="O38" s="222"/>
      <c r="P38" s="222"/>
      <c r="Q38" s="222"/>
      <c r="R38" s="222"/>
      <c r="S38" s="222"/>
      <c r="T38" s="222"/>
      <c r="U38" s="222"/>
      <c r="V38" s="222"/>
      <c r="W38" s="222"/>
      <c r="X38" s="222"/>
      <c r="Y38" s="227"/>
      <c r="Z38" s="221" t="s">
        <v>101</v>
      </c>
      <c r="AA38" s="222"/>
      <c r="AB38" s="222"/>
      <c r="AC38" s="222"/>
      <c r="AD38" s="222"/>
      <c r="AE38" s="222"/>
      <c r="AF38" s="221" t="s">
        <v>230</v>
      </c>
      <c r="AG38" s="222"/>
      <c r="AH38" s="222"/>
      <c r="AI38" s="222"/>
      <c r="AJ38" s="222"/>
      <c r="AK38" s="234"/>
    </row>
    <row r="39" spans="3:37" ht="13.5" customHeight="1">
      <c r="C39" s="228"/>
      <c r="D39" s="229"/>
      <c r="E39" s="251"/>
      <c r="F39" s="252"/>
      <c r="G39" s="252"/>
      <c r="H39" s="252"/>
      <c r="I39" s="252"/>
      <c r="J39" s="252"/>
      <c r="K39" s="252"/>
      <c r="L39" s="252"/>
      <c r="M39" s="252"/>
      <c r="N39" s="252"/>
      <c r="O39" s="252"/>
      <c r="P39" s="252"/>
      <c r="Q39" s="252"/>
      <c r="R39" s="252"/>
      <c r="S39" s="252"/>
      <c r="T39" s="252"/>
      <c r="U39" s="252"/>
      <c r="V39" s="252"/>
      <c r="W39" s="252"/>
      <c r="X39" s="252"/>
      <c r="Y39" s="229"/>
      <c r="Z39" s="223"/>
      <c r="AA39" s="197"/>
      <c r="AB39" s="197"/>
      <c r="AC39" s="197"/>
      <c r="AD39" s="197"/>
      <c r="AE39" s="197"/>
      <c r="AF39" s="223"/>
      <c r="AG39" s="197"/>
      <c r="AH39" s="197"/>
      <c r="AI39" s="197"/>
      <c r="AJ39" s="197"/>
      <c r="AK39" s="235"/>
    </row>
    <row r="40" spans="3:37" ht="18" customHeight="1">
      <c r="C40" s="230">
        <v>1</v>
      </c>
      <c r="D40" s="176"/>
      <c r="E40" s="181"/>
      <c r="F40" s="182"/>
      <c r="G40" s="182"/>
      <c r="H40" s="182"/>
      <c r="I40" s="182"/>
      <c r="J40" s="182"/>
      <c r="K40" s="182"/>
      <c r="L40" s="182"/>
      <c r="M40" s="182"/>
      <c r="N40" s="182"/>
      <c r="O40" s="182"/>
      <c r="P40" s="182"/>
      <c r="Q40" s="182"/>
      <c r="R40" s="182"/>
      <c r="S40" s="182"/>
      <c r="T40" s="182"/>
      <c r="U40" s="182"/>
      <c r="V40" s="182"/>
      <c r="W40" s="182"/>
      <c r="X40" s="182"/>
      <c r="Y40" s="236"/>
      <c r="Z40" s="224"/>
      <c r="AA40" s="225"/>
      <c r="AB40" s="225"/>
      <c r="AC40" s="225"/>
      <c r="AD40" s="225"/>
      <c r="AE40" s="225"/>
      <c r="AF40" s="231"/>
      <c r="AG40" s="232"/>
      <c r="AH40" s="232"/>
      <c r="AI40" s="232"/>
      <c r="AJ40" s="232"/>
      <c r="AK40" s="233"/>
    </row>
    <row r="41" spans="3:37" ht="18" customHeight="1">
      <c r="C41" s="211">
        <v>2</v>
      </c>
      <c r="D41" s="194"/>
      <c r="E41" s="181"/>
      <c r="F41" s="182"/>
      <c r="G41" s="182"/>
      <c r="H41" s="182"/>
      <c r="I41" s="182"/>
      <c r="J41" s="182"/>
      <c r="K41" s="182"/>
      <c r="L41" s="182"/>
      <c r="M41" s="182"/>
      <c r="N41" s="182"/>
      <c r="O41" s="182"/>
      <c r="P41" s="182"/>
      <c r="Q41" s="182"/>
      <c r="R41" s="182"/>
      <c r="S41" s="182"/>
      <c r="T41" s="182"/>
      <c r="U41" s="182"/>
      <c r="V41" s="182"/>
      <c r="W41" s="182"/>
      <c r="X41" s="182"/>
      <c r="Y41" s="236"/>
      <c r="Z41" s="224"/>
      <c r="AA41" s="225"/>
      <c r="AB41" s="225"/>
      <c r="AC41" s="225"/>
      <c r="AD41" s="225"/>
      <c r="AE41" s="225"/>
      <c r="AF41" s="231"/>
      <c r="AG41" s="232"/>
      <c r="AH41" s="232"/>
      <c r="AI41" s="232"/>
      <c r="AJ41" s="232"/>
      <c r="AK41" s="233"/>
    </row>
    <row r="42" spans="3:37" ht="18" customHeight="1">
      <c r="C42" s="211">
        <v>3</v>
      </c>
      <c r="D42" s="194"/>
      <c r="E42" s="181"/>
      <c r="F42" s="182"/>
      <c r="G42" s="182"/>
      <c r="H42" s="182"/>
      <c r="I42" s="182"/>
      <c r="J42" s="182"/>
      <c r="K42" s="182"/>
      <c r="L42" s="182"/>
      <c r="M42" s="182"/>
      <c r="N42" s="182"/>
      <c r="O42" s="182"/>
      <c r="P42" s="182"/>
      <c r="Q42" s="182"/>
      <c r="R42" s="182"/>
      <c r="S42" s="182"/>
      <c r="T42" s="182"/>
      <c r="U42" s="182"/>
      <c r="V42" s="182"/>
      <c r="W42" s="182"/>
      <c r="X42" s="182"/>
      <c r="Y42" s="236"/>
      <c r="Z42" s="224"/>
      <c r="AA42" s="225"/>
      <c r="AB42" s="225"/>
      <c r="AC42" s="225"/>
      <c r="AD42" s="225"/>
      <c r="AE42" s="225"/>
      <c r="AF42" s="231"/>
      <c r="AG42" s="232"/>
      <c r="AH42" s="232"/>
      <c r="AI42" s="232"/>
      <c r="AJ42" s="232"/>
      <c r="AK42" s="233"/>
    </row>
    <row r="43" spans="3:37" ht="18" customHeight="1">
      <c r="C43" s="211">
        <v>4</v>
      </c>
      <c r="D43" s="194"/>
      <c r="E43" s="181"/>
      <c r="F43" s="182"/>
      <c r="G43" s="182"/>
      <c r="H43" s="182"/>
      <c r="I43" s="182"/>
      <c r="J43" s="182"/>
      <c r="K43" s="182"/>
      <c r="L43" s="182"/>
      <c r="M43" s="182"/>
      <c r="N43" s="182"/>
      <c r="O43" s="182"/>
      <c r="P43" s="182"/>
      <c r="Q43" s="182"/>
      <c r="R43" s="182"/>
      <c r="S43" s="182"/>
      <c r="T43" s="182"/>
      <c r="U43" s="182"/>
      <c r="V43" s="182"/>
      <c r="W43" s="182"/>
      <c r="X43" s="182"/>
      <c r="Y43" s="236"/>
      <c r="Z43" s="224"/>
      <c r="AA43" s="225"/>
      <c r="AB43" s="225"/>
      <c r="AC43" s="225"/>
      <c r="AD43" s="225"/>
      <c r="AE43" s="225"/>
      <c r="AF43" s="231"/>
      <c r="AG43" s="232"/>
      <c r="AH43" s="232"/>
      <c r="AI43" s="232"/>
      <c r="AJ43" s="232"/>
      <c r="AK43" s="233"/>
    </row>
    <row r="44" spans="3:37" ht="18" customHeight="1">
      <c r="C44" s="211">
        <v>5</v>
      </c>
      <c r="D44" s="194"/>
      <c r="E44" s="181"/>
      <c r="F44" s="182"/>
      <c r="G44" s="182"/>
      <c r="H44" s="182"/>
      <c r="I44" s="182"/>
      <c r="J44" s="182"/>
      <c r="K44" s="182"/>
      <c r="L44" s="182"/>
      <c r="M44" s="182"/>
      <c r="N44" s="182"/>
      <c r="O44" s="182"/>
      <c r="P44" s="182"/>
      <c r="Q44" s="182"/>
      <c r="R44" s="182"/>
      <c r="S44" s="182"/>
      <c r="T44" s="182"/>
      <c r="U44" s="182"/>
      <c r="V44" s="182"/>
      <c r="W44" s="182"/>
      <c r="X44" s="182"/>
      <c r="Y44" s="236"/>
      <c r="Z44" s="224"/>
      <c r="AA44" s="225"/>
      <c r="AB44" s="225"/>
      <c r="AC44" s="225"/>
      <c r="AD44" s="225"/>
      <c r="AE44" s="225"/>
      <c r="AF44" s="231"/>
      <c r="AG44" s="232"/>
      <c r="AH44" s="232"/>
      <c r="AI44" s="232"/>
      <c r="AJ44" s="232"/>
      <c r="AK44" s="233"/>
    </row>
    <row r="45" spans="3:37" ht="18" customHeight="1">
      <c r="C45" s="211">
        <v>6</v>
      </c>
      <c r="D45" s="194"/>
      <c r="E45" s="181"/>
      <c r="F45" s="182"/>
      <c r="G45" s="182"/>
      <c r="H45" s="182"/>
      <c r="I45" s="182"/>
      <c r="J45" s="182"/>
      <c r="K45" s="182"/>
      <c r="L45" s="182"/>
      <c r="M45" s="182"/>
      <c r="N45" s="182"/>
      <c r="O45" s="182"/>
      <c r="P45" s="182"/>
      <c r="Q45" s="182"/>
      <c r="R45" s="182"/>
      <c r="S45" s="182"/>
      <c r="T45" s="182"/>
      <c r="U45" s="182"/>
      <c r="V45" s="182"/>
      <c r="W45" s="182"/>
      <c r="X45" s="182"/>
      <c r="Y45" s="236"/>
      <c r="Z45" s="224"/>
      <c r="AA45" s="225"/>
      <c r="AB45" s="225"/>
      <c r="AC45" s="225"/>
      <c r="AD45" s="225"/>
      <c r="AE45" s="225"/>
      <c r="AF45" s="231"/>
      <c r="AG45" s="232"/>
      <c r="AH45" s="232"/>
      <c r="AI45" s="232"/>
      <c r="AJ45" s="232"/>
      <c r="AK45" s="233"/>
    </row>
    <row r="46" spans="3:37" ht="18" customHeight="1">
      <c r="C46" s="211">
        <v>7</v>
      </c>
      <c r="D46" s="194"/>
      <c r="E46" s="181"/>
      <c r="F46" s="182"/>
      <c r="G46" s="182"/>
      <c r="H46" s="182"/>
      <c r="I46" s="182"/>
      <c r="J46" s="182"/>
      <c r="K46" s="182"/>
      <c r="L46" s="182"/>
      <c r="M46" s="182"/>
      <c r="N46" s="182"/>
      <c r="O46" s="182"/>
      <c r="P46" s="182"/>
      <c r="Q46" s="182"/>
      <c r="R46" s="182"/>
      <c r="S46" s="182"/>
      <c r="T46" s="182"/>
      <c r="U46" s="182"/>
      <c r="V46" s="182"/>
      <c r="W46" s="182"/>
      <c r="X46" s="182"/>
      <c r="Y46" s="236"/>
      <c r="Z46" s="224"/>
      <c r="AA46" s="225"/>
      <c r="AB46" s="225"/>
      <c r="AC46" s="225"/>
      <c r="AD46" s="225"/>
      <c r="AE46" s="225"/>
      <c r="AF46" s="231"/>
      <c r="AG46" s="232"/>
      <c r="AH46" s="232"/>
      <c r="AI46" s="232"/>
      <c r="AJ46" s="232"/>
      <c r="AK46" s="233"/>
    </row>
    <row r="47" spans="3:37" ht="18" customHeight="1" thickBot="1">
      <c r="C47" s="219">
        <v>8</v>
      </c>
      <c r="D47" s="220"/>
      <c r="E47" s="243"/>
      <c r="F47" s="244"/>
      <c r="G47" s="244"/>
      <c r="H47" s="244"/>
      <c r="I47" s="244"/>
      <c r="J47" s="244"/>
      <c r="K47" s="244"/>
      <c r="L47" s="244"/>
      <c r="M47" s="244"/>
      <c r="N47" s="244"/>
      <c r="O47" s="244"/>
      <c r="P47" s="244"/>
      <c r="Q47" s="244"/>
      <c r="R47" s="244"/>
      <c r="S47" s="244"/>
      <c r="T47" s="244"/>
      <c r="U47" s="244"/>
      <c r="V47" s="244"/>
      <c r="W47" s="244"/>
      <c r="X47" s="244"/>
      <c r="Y47" s="245"/>
      <c r="Z47" s="246"/>
      <c r="AA47" s="247"/>
      <c r="AB47" s="247"/>
      <c r="AC47" s="247"/>
      <c r="AD47" s="247"/>
      <c r="AE47" s="247"/>
      <c r="AF47" s="248"/>
      <c r="AG47" s="249"/>
      <c r="AH47" s="249"/>
      <c r="AI47" s="249"/>
      <c r="AJ47" s="249"/>
      <c r="AK47" s="250"/>
    </row>
  </sheetData>
  <sheetProtection/>
  <mergeCells count="100">
    <mergeCell ref="E47:Y47"/>
    <mergeCell ref="Z46:AE46"/>
    <mergeCell ref="Z47:AE47"/>
    <mergeCell ref="E45:Y45"/>
    <mergeCell ref="AF47:AK47"/>
    <mergeCell ref="E38:Y39"/>
    <mergeCell ref="E40:Y40"/>
    <mergeCell ref="E41:Y41"/>
    <mergeCell ref="E42:Y42"/>
    <mergeCell ref="E43:Y43"/>
    <mergeCell ref="L28:AK28"/>
    <mergeCell ref="Z44:AE44"/>
    <mergeCell ref="Z45:AE45"/>
    <mergeCell ref="AF44:AK44"/>
    <mergeCell ref="AF45:AK45"/>
    <mergeCell ref="AF46:AK46"/>
    <mergeCell ref="E44:Y44"/>
    <mergeCell ref="C25:K25"/>
    <mergeCell ref="C26:K26"/>
    <mergeCell ref="L27:AK27"/>
    <mergeCell ref="L24:AK24"/>
    <mergeCell ref="L25:AK25"/>
    <mergeCell ref="L21:AK21"/>
    <mergeCell ref="L22:AK22"/>
    <mergeCell ref="L23:AK23"/>
    <mergeCell ref="L34:AK34"/>
    <mergeCell ref="C29:K29"/>
    <mergeCell ref="L29:AK29"/>
    <mergeCell ref="C32:K32"/>
    <mergeCell ref="C33:K33"/>
    <mergeCell ref="C34:K34"/>
    <mergeCell ref="L30:AK30"/>
    <mergeCell ref="L31:AK31"/>
    <mergeCell ref="L32:AK32"/>
    <mergeCell ref="L33:AK33"/>
    <mergeCell ref="L12:M12"/>
    <mergeCell ref="N12:T12"/>
    <mergeCell ref="V12:AA12"/>
    <mergeCell ref="AC12:AD12"/>
    <mergeCell ref="AJ8:AK8"/>
    <mergeCell ref="L11:P11"/>
    <mergeCell ref="Q11:AK11"/>
    <mergeCell ref="C46:D46"/>
    <mergeCell ref="C40:D40"/>
    <mergeCell ref="AF42:AK42"/>
    <mergeCell ref="AF43:AK43"/>
    <mergeCell ref="AF38:AK39"/>
    <mergeCell ref="AF40:AK40"/>
    <mergeCell ref="AF41:AK41"/>
    <mergeCell ref="E46:Y46"/>
    <mergeCell ref="Z42:AE42"/>
    <mergeCell ref="Z43:AE43"/>
    <mergeCell ref="C47:D47"/>
    <mergeCell ref="C42:D42"/>
    <mergeCell ref="C43:D43"/>
    <mergeCell ref="C44:D44"/>
    <mergeCell ref="C45:D45"/>
    <mergeCell ref="Z38:AE39"/>
    <mergeCell ref="Z40:AE40"/>
    <mergeCell ref="Z41:AE41"/>
    <mergeCell ref="C41:D41"/>
    <mergeCell ref="C38:D39"/>
    <mergeCell ref="L6:AK6"/>
    <mergeCell ref="B16:J17"/>
    <mergeCell ref="C18:K19"/>
    <mergeCell ref="C27:K27"/>
    <mergeCell ref="C23:K23"/>
    <mergeCell ref="C24:K24"/>
    <mergeCell ref="M7:N7"/>
    <mergeCell ref="P7:R7"/>
    <mergeCell ref="T7:AK7"/>
    <mergeCell ref="C13:H14"/>
    <mergeCell ref="B36:I37"/>
    <mergeCell ref="L18:AK19"/>
    <mergeCell ref="C21:K21"/>
    <mergeCell ref="C22:K22"/>
    <mergeCell ref="C20:K20"/>
    <mergeCell ref="C28:K28"/>
    <mergeCell ref="C30:K30"/>
    <mergeCell ref="C31:K31"/>
    <mergeCell ref="L26:AK26"/>
    <mergeCell ref="L20:AK20"/>
    <mergeCell ref="B4:I5"/>
    <mergeCell ref="D10:J10"/>
    <mergeCell ref="D11:J11"/>
    <mergeCell ref="D12:J12"/>
    <mergeCell ref="D6:J6"/>
    <mergeCell ref="D7:J7"/>
    <mergeCell ref="D8:J8"/>
    <mergeCell ref="D9:J9"/>
    <mergeCell ref="I13:K13"/>
    <mergeCell ref="I14:K14"/>
    <mergeCell ref="AE12:AI12"/>
    <mergeCell ref="AB8:AF8"/>
    <mergeCell ref="L8:AA8"/>
    <mergeCell ref="AG8:AI8"/>
    <mergeCell ref="L13:AK13"/>
    <mergeCell ref="L14:AK14"/>
    <mergeCell ref="L9:AK9"/>
    <mergeCell ref="L10:AK10"/>
  </mergeCells>
  <printOptions/>
  <pageMargins left="0.984251968503937" right="0.7874015748031497" top="0.7874015748031497" bottom="0.7874015748031497" header="0.5118110236220472" footer="0.5118110236220472"/>
  <pageSetup horizontalDpi="600" verticalDpi="600"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B2:AL44"/>
  <sheetViews>
    <sheetView showZeros="0" zoomScalePageLayoutView="0" workbookViewId="0" topLeftCell="A1">
      <selection activeCell="A1" sqref="A1"/>
    </sheetView>
  </sheetViews>
  <sheetFormatPr defaultColWidth="9.00390625" defaultRowHeight="13.5"/>
  <cols>
    <col min="1" max="38" width="2.25390625" style="135" customWidth="1"/>
    <col min="39" max="16384" width="9.00390625" style="135" customWidth="1"/>
  </cols>
  <sheetData>
    <row r="2" s="127" customFormat="1" ht="15.75" customHeight="1">
      <c r="B2" s="137" t="s">
        <v>222</v>
      </c>
    </row>
    <row r="3" s="127" customFormat="1" ht="15.75" customHeight="1"/>
    <row r="4" spans="2:38" s="127" customFormat="1" ht="22.5" customHeight="1">
      <c r="B4" s="271" t="s">
        <v>231</v>
      </c>
      <c r="C4" s="272"/>
      <c r="D4" s="272"/>
      <c r="E4" s="272"/>
      <c r="F4" s="272"/>
      <c r="G4" s="272"/>
      <c r="H4" s="272"/>
      <c r="I4" s="272"/>
      <c r="J4" s="272"/>
      <c r="K4" s="272"/>
      <c r="L4" s="272"/>
      <c r="M4" s="272"/>
      <c r="N4" s="272"/>
      <c r="O4" s="272"/>
      <c r="P4" s="272"/>
      <c r="Q4" s="272"/>
      <c r="R4" s="272"/>
      <c r="S4" s="272"/>
      <c r="T4" s="271" t="s">
        <v>104</v>
      </c>
      <c r="U4" s="272"/>
      <c r="V4" s="272"/>
      <c r="W4" s="272"/>
      <c r="X4" s="272"/>
      <c r="Y4" s="272"/>
      <c r="Z4" s="272"/>
      <c r="AA4" s="272"/>
      <c r="AB4" s="272"/>
      <c r="AC4" s="272"/>
      <c r="AD4" s="272"/>
      <c r="AE4" s="272"/>
      <c r="AF4" s="272"/>
      <c r="AG4" s="272"/>
      <c r="AH4" s="272"/>
      <c r="AI4" s="272"/>
      <c r="AJ4" s="272"/>
      <c r="AK4" s="272"/>
      <c r="AL4" s="273"/>
    </row>
    <row r="5" spans="2:38" s="127" customFormat="1" ht="22.5" customHeight="1">
      <c r="B5" s="287" t="s">
        <v>105</v>
      </c>
      <c r="C5" s="288"/>
      <c r="D5" s="288"/>
      <c r="E5" s="288"/>
      <c r="F5" s="288"/>
      <c r="G5" s="277">
        <f>'様式第１'!Y18</f>
        <v>0</v>
      </c>
      <c r="H5" s="277"/>
      <c r="I5" s="277"/>
      <c r="J5" s="277"/>
      <c r="K5" s="277"/>
      <c r="L5" s="277"/>
      <c r="M5" s="277"/>
      <c r="N5" s="277"/>
      <c r="O5" s="277"/>
      <c r="P5" s="277"/>
      <c r="Q5" s="277"/>
      <c r="R5" s="277"/>
      <c r="S5" s="293"/>
      <c r="T5" s="128"/>
      <c r="U5" s="277"/>
      <c r="V5" s="277"/>
      <c r="W5" s="277"/>
      <c r="X5" s="277"/>
      <c r="Y5" s="277"/>
      <c r="Z5" s="277"/>
      <c r="AA5" s="277"/>
      <c r="AB5" s="277"/>
      <c r="AC5" s="277"/>
      <c r="AD5" s="277"/>
      <c r="AE5" s="277"/>
      <c r="AF5" s="277"/>
      <c r="AG5" s="277"/>
      <c r="AH5" s="277"/>
      <c r="AI5" s="277"/>
      <c r="AJ5" s="277"/>
      <c r="AK5" s="277"/>
      <c r="AL5" s="130"/>
    </row>
    <row r="6" spans="2:38" s="127" customFormat="1" ht="22.5" customHeight="1">
      <c r="B6" s="289"/>
      <c r="C6" s="290"/>
      <c r="D6" s="290"/>
      <c r="E6" s="290"/>
      <c r="F6" s="290"/>
      <c r="G6" s="278"/>
      <c r="H6" s="278"/>
      <c r="I6" s="278"/>
      <c r="J6" s="278"/>
      <c r="K6" s="278"/>
      <c r="L6" s="278"/>
      <c r="M6" s="278"/>
      <c r="N6" s="278"/>
      <c r="O6" s="278"/>
      <c r="P6" s="278"/>
      <c r="Q6" s="278"/>
      <c r="R6" s="278"/>
      <c r="S6" s="294"/>
      <c r="T6" s="131"/>
      <c r="U6" s="278"/>
      <c r="V6" s="278"/>
      <c r="W6" s="278"/>
      <c r="X6" s="278"/>
      <c r="Y6" s="278"/>
      <c r="Z6" s="278"/>
      <c r="AA6" s="278"/>
      <c r="AB6" s="278"/>
      <c r="AC6" s="278"/>
      <c r="AD6" s="278"/>
      <c r="AE6" s="278"/>
      <c r="AF6" s="278"/>
      <c r="AG6" s="278"/>
      <c r="AH6" s="278"/>
      <c r="AI6" s="278"/>
      <c r="AJ6" s="278"/>
      <c r="AK6" s="278"/>
      <c r="AL6" s="132"/>
    </row>
    <row r="7" spans="2:38" s="127" customFormat="1" ht="22.5" customHeight="1">
      <c r="B7" s="291"/>
      <c r="C7" s="292"/>
      <c r="D7" s="292"/>
      <c r="E7" s="292"/>
      <c r="F7" s="292"/>
      <c r="G7" s="279"/>
      <c r="H7" s="279"/>
      <c r="I7" s="279"/>
      <c r="J7" s="279"/>
      <c r="K7" s="279"/>
      <c r="L7" s="279"/>
      <c r="M7" s="279"/>
      <c r="N7" s="279"/>
      <c r="O7" s="279"/>
      <c r="P7" s="279"/>
      <c r="Q7" s="279"/>
      <c r="R7" s="279"/>
      <c r="S7" s="295"/>
      <c r="T7" s="133"/>
      <c r="U7" s="279"/>
      <c r="V7" s="279"/>
      <c r="W7" s="279"/>
      <c r="X7" s="279"/>
      <c r="Y7" s="279"/>
      <c r="Z7" s="279"/>
      <c r="AA7" s="279"/>
      <c r="AB7" s="279"/>
      <c r="AC7" s="279"/>
      <c r="AD7" s="279"/>
      <c r="AE7" s="279"/>
      <c r="AF7" s="279"/>
      <c r="AG7" s="279"/>
      <c r="AH7" s="279"/>
      <c r="AI7" s="279"/>
      <c r="AJ7" s="279"/>
      <c r="AK7" s="279"/>
      <c r="AL7" s="134"/>
    </row>
    <row r="8" spans="2:38" s="127" customFormat="1" ht="22.5" customHeight="1">
      <c r="B8" s="280" t="s">
        <v>106</v>
      </c>
      <c r="C8" s="281"/>
      <c r="D8" s="281"/>
      <c r="E8" s="281"/>
      <c r="F8" s="281"/>
      <c r="G8" s="281"/>
      <c r="H8" s="281"/>
      <c r="I8" s="281"/>
      <c r="J8" s="281"/>
      <c r="K8" s="281"/>
      <c r="L8" s="281"/>
      <c r="M8" s="281"/>
      <c r="N8" s="281"/>
      <c r="O8" s="281"/>
      <c r="P8" s="281"/>
      <c r="Q8" s="281"/>
      <c r="R8" s="281"/>
      <c r="S8" s="281"/>
      <c r="T8" s="280" t="s">
        <v>182</v>
      </c>
      <c r="U8" s="281"/>
      <c r="V8" s="281"/>
      <c r="W8" s="281"/>
      <c r="X8" s="281"/>
      <c r="Y8" s="281"/>
      <c r="Z8" s="281"/>
      <c r="AA8" s="281"/>
      <c r="AB8" s="281"/>
      <c r="AC8" s="281"/>
      <c r="AD8" s="281"/>
      <c r="AE8" s="281"/>
      <c r="AF8" s="281"/>
      <c r="AG8" s="281"/>
      <c r="AH8" s="281"/>
      <c r="AI8" s="281"/>
      <c r="AJ8" s="281"/>
      <c r="AK8" s="281"/>
      <c r="AL8" s="282"/>
    </row>
    <row r="9" spans="2:38" s="127" customFormat="1" ht="22.5" customHeight="1">
      <c r="B9" s="131"/>
      <c r="C9" s="283" t="s">
        <v>107</v>
      </c>
      <c r="D9" s="283"/>
      <c r="E9" s="283"/>
      <c r="F9" s="283"/>
      <c r="G9" s="283"/>
      <c r="H9" s="283"/>
      <c r="I9" s="283"/>
      <c r="J9" s="283"/>
      <c r="K9" s="283"/>
      <c r="L9" s="283"/>
      <c r="M9" s="283"/>
      <c r="N9" s="283"/>
      <c r="O9" s="283"/>
      <c r="P9" s="283"/>
      <c r="Q9" s="283"/>
      <c r="R9" s="283"/>
      <c r="S9" s="283"/>
      <c r="T9" s="131"/>
      <c r="U9" s="129" t="s">
        <v>183</v>
      </c>
      <c r="V9" s="129"/>
      <c r="W9" s="129"/>
      <c r="X9" s="129"/>
      <c r="Y9" s="129"/>
      <c r="Z9" s="129"/>
      <c r="AA9" s="129"/>
      <c r="AB9" s="129"/>
      <c r="AC9" s="129"/>
      <c r="AD9" s="129"/>
      <c r="AE9" s="129"/>
      <c r="AF9" s="129"/>
      <c r="AG9" s="129"/>
      <c r="AH9" s="129"/>
      <c r="AI9" s="129"/>
      <c r="AJ9" s="129"/>
      <c r="AK9" s="129"/>
      <c r="AL9" s="132"/>
    </row>
    <row r="10" spans="2:38" s="127" customFormat="1" ht="22.5" customHeight="1">
      <c r="B10" s="263" t="s">
        <v>115</v>
      </c>
      <c r="C10" s="264"/>
      <c r="D10" s="284" t="s">
        <v>109</v>
      </c>
      <c r="E10" s="284"/>
      <c r="F10" s="284"/>
      <c r="G10" s="284"/>
      <c r="H10" s="284"/>
      <c r="I10" s="284"/>
      <c r="J10" s="284"/>
      <c r="K10" s="284"/>
      <c r="L10" s="284"/>
      <c r="M10" s="284"/>
      <c r="N10" s="284"/>
      <c r="O10" s="284"/>
      <c r="P10" s="284"/>
      <c r="Q10" s="284"/>
      <c r="R10" s="284"/>
      <c r="S10" s="284"/>
      <c r="T10" s="131"/>
      <c r="V10" s="296"/>
      <c r="W10" s="296"/>
      <c r="X10" s="296"/>
      <c r="Y10" s="296"/>
      <c r="Z10" s="296"/>
      <c r="AA10" s="296"/>
      <c r="AB10" s="296"/>
      <c r="AC10" s="296"/>
      <c r="AD10" s="296"/>
      <c r="AE10" s="296"/>
      <c r="AF10" s="296"/>
      <c r="AG10" s="296"/>
      <c r="AH10" s="296"/>
      <c r="AI10" s="296"/>
      <c r="AJ10" s="296"/>
      <c r="AK10" s="296"/>
      <c r="AL10" s="132"/>
    </row>
    <row r="11" spans="2:38" s="127" customFormat="1" ht="22.5" customHeight="1">
      <c r="B11" s="263" t="s">
        <v>116</v>
      </c>
      <c r="C11" s="264"/>
      <c r="D11" s="265" t="s">
        <v>218</v>
      </c>
      <c r="E11" s="265"/>
      <c r="F11" s="265"/>
      <c r="G11" s="265"/>
      <c r="H11" s="265"/>
      <c r="I11" s="265"/>
      <c r="J11" s="265"/>
      <c r="K11" s="265"/>
      <c r="L11" s="265"/>
      <c r="M11" s="265"/>
      <c r="N11" s="265"/>
      <c r="O11" s="265"/>
      <c r="P11" s="265"/>
      <c r="Q11" s="265"/>
      <c r="R11" s="265"/>
      <c r="S11" s="266"/>
      <c r="T11" s="131"/>
      <c r="AL11" s="132"/>
    </row>
    <row r="12" spans="2:38" s="127" customFormat="1" ht="22.5" customHeight="1">
      <c r="B12" s="263" t="s">
        <v>117</v>
      </c>
      <c r="C12" s="264"/>
      <c r="D12" s="265" t="s">
        <v>219</v>
      </c>
      <c r="E12" s="265"/>
      <c r="F12" s="265"/>
      <c r="G12" s="265"/>
      <c r="H12" s="265"/>
      <c r="I12" s="265"/>
      <c r="J12" s="265"/>
      <c r="K12" s="265"/>
      <c r="L12" s="265"/>
      <c r="M12" s="265"/>
      <c r="N12" s="265"/>
      <c r="O12" s="265"/>
      <c r="P12" s="265"/>
      <c r="Q12" s="265"/>
      <c r="R12" s="265"/>
      <c r="S12" s="266"/>
      <c r="T12" s="131"/>
      <c r="U12" s="285"/>
      <c r="V12" s="285"/>
      <c r="W12" s="285"/>
      <c r="X12" s="285"/>
      <c r="Y12" s="285"/>
      <c r="Z12" s="285"/>
      <c r="AA12" s="285"/>
      <c r="AB12" s="285"/>
      <c r="AC12" s="285"/>
      <c r="AD12" s="285"/>
      <c r="AE12" s="285"/>
      <c r="AF12" s="285"/>
      <c r="AG12" s="285"/>
      <c r="AH12" s="285"/>
      <c r="AI12" s="285"/>
      <c r="AJ12" s="285"/>
      <c r="AK12" s="285"/>
      <c r="AL12" s="132"/>
    </row>
    <row r="13" spans="2:38" s="127" customFormat="1" ht="22.5" customHeight="1">
      <c r="B13" s="263" t="s">
        <v>118</v>
      </c>
      <c r="C13" s="264"/>
      <c r="D13" s="265" t="s">
        <v>220</v>
      </c>
      <c r="E13" s="265"/>
      <c r="F13" s="265"/>
      <c r="G13" s="265"/>
      <c r="H13" s="265"/>
      <c r="I13" s="265"/>
      <c r="J13" s="265"/>
      <c r="K13" s="265"/>
      <c r="L13" s="265"/>
      <c r="M13" s="265"/>
      <c r="N13" s="265"/>
      <c r="O13" s="265"/>
      <c r="P13" s="265"/>
      <c r="Q13" s="265"/>
      <c r="R13" s="265"/>
      <c r="S13" s="266"/>
      <c r="T13" s="131"/>
      <c r="U13" s="285"/>
      <c r="V13" s="285"/>
      <c r="W13" s="285"/>
      <c r="X13" s="285"/>
      <c r="Y13" s="285"/>
      <c r="Z13" s="285"/>
      <c r="AA13" s="285"/>
      <c r="AB13" s="285"/>
      <c r="AC13" s="285"/>
      <c r="AD13" s="285"/>
      <c r="AE13" s="285"/>
      <c r="AF13" s="285"/>
      <c r="AG13" s="285"/>
      <c r="AH13" s="285"/>
      <c r="AI13" s="285"/>
      <c r="AJ13" s="285"/>
      <c r="AK13" s="285"/>
      <c r="AL13" s="132"/>
    </row>
    <row r="14" spans="2:38" s="127" customFormat="1" ht="22.5" customHeight="1">
      <c r="B14" s="280" t="s">
        <v>108</v>
      </c>
      <c r="C14" s="281"/>
      <c r="D14" s="281"/>
      <c r="E14" s="281"/>
      <c r="F14" s="281"/>
      <c r="G14" s="281"/>
      <c r="H14" s="281"/>
      <c r="I14" s="281"/>
      <c r="J14" s="281"/>
      <c r="K14" s="281"/>
      <c r="L14" s="281"/>
      <c r="M14" s="281"/>
      <c r="N14" s="281"/>
      <c r="O14" s="281"/>
      <c r="P14" s="281"/>
      <c r="Q14" s="281"/>
      <c r="R14" s="281"/>
      <c r="S14" s="282"/>
      <c r="T14" s="131"/>
      <c r="U14" s="285"/>
      <c r="V14" s="285"/>
      <c r="W14" s="285"/>
      <c r="X14" s="285"/>
      <c r="Y14" s="285"/>
      <c r="Z14" s="285"/>
      <c r="AA14" s="285"/>
      <c r="AB14" s="285"/>
      <c r="AC14" s="285"/>
      <c r="AD14" s="285"/>
      <c r="AE14" s="285"/>
      <c r="AF14" s="285"/>
      <c r="AG14" s="285"/>
      <c r="AH14" s="285"/>
      <c r="AI14" s="285"/>
      <c r="AJ14" s="285"/>
      <c r="AK14" s="285"/>
      <c r="AL14" s="132"/>
    </row>
    <row r="15" spans="2:38" s="127" customFormat="1" ht="22.5" customHeight="1">
      <c r="B15" s="131"/>
      <c r="C15" s="283" t="s">
        <v>124</v>
      </c>
      <c r="D15" s="283"/>
      <c r="E15" s="283"/>
      <c r="F15" s="283"/>
      <c r="G15" s="283"/>
      <c r="H15" s="283"/>
      <c r="I15" s="283"/>
      <c r="J15" s="283"/>
      <c r="K15" s="283"/>
      <c r="L15" s="283"/>
      <c r="M15" s="283"/>
      <c r="N15" s="283"/>
      <c r="O15" s="283"/>
      <c r="P15" s="283"/>
      <c r="Q15" s="283"/>
      <c r="R15" s="283"/>
      <c r="S15" s="283"/>
      <c r="T15" s="131"/>
      <c r="U15" s="285"/>
      <c r="V15" s="285"/>
      <c r="W15" s="285"/>
      <c r="X15" s="285"/>
      <c r="Y15" s="285"/>
      <c r="Z15" s="285"/>
      <c r="AA15" s="285"/>
      <c r="AB15" s="285"/>
      <c r="AC15" s="285"/>
      <c r="AD15" s="285"/>
      <c r="AE15" s="285"/>
      <c r="AF15" s="285"/>
      <c r="AG15" s="285"/>
      <c r="AH15" s="285"/>
      <c r="AI15" s="285"/>
      <c r="AJ15" s="285"/>
      <c r="AK15" s="285"/>
      <c r="AL15" s="132"/>
    </row>
    <row r="16" spans="2:38" s="127" customFormat="1" ht="22.5" customHeight="1">
      <c r="B16" s="263" t="s">
        <v>115</v>
      </c>
      <c r="C16" s="264"/>
      <c r="D16" s="284" t="s">
        <v>110</v>
      </c>
      <c r="E16" s="284"/>
      <c r="F16" s="284"/>
      <c r="G16" s="284"/>
      <c r="H16" s="284"/>
      <c r="I16" s="284"/>
      <c r="J16" s="284"/>
      <c r="K16" s="284"/>
      <c r="L16" s="284"/>
      <c r="M16" s="284"/>
      <c r="N16" s="284"/>
      <c r="O16" s="284"/>
      <c r="P16" s="284"/>
      <c r="Q16" s="284"/>
      <c r="R16" s="284"/>
      <c r="S16" s="284"/>
      <c r="T16" s="131"/>
      <c r="U16" s="285"/>
      <c r="V16" s="285"/>
      <c r="W16" s="285"/>
      <c r="X16" s="285"/>
      <c r="Y16" s="285"/>
      <c r="Z16" s="285"/>
      <c r="AA16" s="285"/>
      <c r="AB16" s="285"/>
      <c r="AC16" s="285"/>
      <c r="AD16" s="285"/>
      <c r="AE16" s="285"/>
      <c r="AF16" s="285"/>
      <c r="AG16" s="285"/>
      <c r="AH16" s="285"/>
      <c r="AI16" s="285"/>
      <c r="AJ16" s="285"/>
      <c r="AK16" s="285"/>
      <c r="AL16" s="132"/>
    </row>
    <row r="17" spans="2:38" s="127" customFormat="1" ht="22.5" customHeight="1">
      <c r="B17" s="263" t="s">
        <v>116</v>
      </c>
      <c r="C17" s="264"/>
      <c r="D17" s="284" t="s">
        <v>111</v>
      </c>
      <c r="E17" s="284"/>
      <c r="F17" s="284"/>
      <c r="G17" s="284"/>
      <c r="H17" s="284"/>
      <c r="I17" s="284"/>
      <c r="J17" s="284"/>
      <c r="K17" s="284"/>
      <c r="L17" s="284"/>
      <c r="M17" s="284"/>
      <c r="N17" s="284"/>
      <c r="O17" s="284"/>
      <c r="P17" s="284"/>
      <c r="Q17" s="284"/>
      <c r="R17" s="284"/>
      <c r="S17" s="284"/>
      <c r="T17" s="131"/>
      <c r="U17" s="285"/>
      <c r="V17" s="285"/>
      <c r="W17" s="285"/>
      <c r="X17" s="285"/>
      <c r="Y17" s="285"/>
      <c r="Z17" s="285"/>
      <c r="AA17" s="285"/>
      <c r="AB17" s="285"/>
      <c r="AC17" s="285"/>
      <c r="AD17" s="285"/>
      <c r="AE17" s="285"/>
      <c r="AF17" s="285"/>
      <c r="AG17" s="285"/>
      <c r="AH17" s="285"/>
      <c r="AI17" s="285"/>
      <c r="AJ17" s="285"/>
      <c r="AK17" s="285"/>
      <c r="AL17" s="132"/>
    </row>
    <row r="18" spans="2:38" s="127" customFormat="1" ht="22.5" customHeight="1">
      <c r="B18" s="263" t="s">
        <v>117</v>
      </c>
      <c r="C18" s="264"/>
      <c r="D18" s="265" t="s">
        <v>221</v>
      </c>
      <c r="E18" s="265"/>
      <c r="F18" s="265"/>
      <c r="G18" s="265"/>
      <c r="H18" s="265"/>
      <c r="I18" s="265"/>
      <c r="J18" s="265"/>
      <c r="K18" s="265"/>
      <c r="L18" s="265"/>
      <c r="M18" s="265"/>
      <c r="N18" s="265"/>
      <c r="O18" s="265"/>
      <c r="P18" s="265"/>
      <c r="Q18" s="265"/>
      <c r="R18" s="265"/>
      <c r="S18" s="266"/>
      <c r="T18" s="131"/>
      <c r="U18" s="285"/>
      <c r="V18" s="285"/>
      <c r="W18" s="285"/>
      <c r="X18" s="285"/>
      <c r="Y18" s="285"/>
      <c r="Z18" s="285"/>
      <c r="AA18" s="285"/>
      <c r="AB18" s="285"/>
      <c r="AC18" s="285"/>
      <c r="AD18" s="285"/>
      <c r="AE18" s="285"/>
      <c r="AF18" s="285"/>
      <c r="AG18" s="285"/>
      <c r="AH18" s="285"/>
      <c r="AI18" s="285"/>
      <c r="AJ18" s="285"/>
      <c r="AK18" s="285"/>
      <c r="AL18" s="132"/>
    </row>
    <row r="19" spans="2:38" s="127" customFormat="1" ht="22.5" customHeight="1">
      <c r="B19" s="267" t="s">
        <v>118</v>
      </c>
      <c r="C19" s="268"/>
      <c r="D19" s="269" t="s">
        <v>122</v>
      </c>
      <c r="E19" s="269"/>
      <c r="F19" s="269"/>
      <c r="G19" s="269"/>
      <c r="H19" s="269"/>
      <c r="I19" s="269"/>
      <c r="J19" s="269"/>
      <c r="K19" s="269"/>
      <c r="L19" s="269"/>
      <c r="M19" s="269"/>
      <c r="N19" s="269"/>
      <c r="O19" s="269"/>
      <c r="P19" s="269"/>
      <c r="Q19" s="269"/>
      <c r="R19" s="269"/>
      <c r="S19" s="270"/>
      <c r="T19" s="133"/>
      <c r="U19" s="286"/>
      <c r="V19" s="286"/>
      <c r="W19" s="286"/>
      <c r="X19" s="286"/>
      <c r="Y19" s="286"/>
      <c r="Z19" s="286"/>
      <c r="AA19" s="286"/>
      <c r="AB19" s="286"/>
      <c r="AC19" s="286"/>
      <c r="AD19" s="286"/>
      <c r="AE19" s="286"/>
      <c r="AF19" s="286"/>
      <c r="AG19" s="286"/>
      <c r="AH19" s="286"/>
      <c r="AI19" s="286"/>
      <c r="AJ19" s="286"/>
      <c r="AK19" s="286"/>
      <c r="AL19" s="134"/>
    </row>
    <row r="20" spans="2:38" s="127" customFormat="1" ht="22.5" customHeight="1">
      <c r="B20" s="131"/>
      <c r="C20" s="129" t="s">
        <v>184</v>
      </c>
      <c r="D20" s="129"/>
      <c r="E20" s="129"/>
      <c r="F20" s="129"/>
      <c r="G20" s="129"/>
      <c r="H20" s="129"/>
      <c r="I20" s="129"/>
      <c r="J20" s="129"/>
      <c r="K20" s="129"/>
      <c r="L20" s="129"/>
      <c r="M20" s="129"/>
      <c r="N20" s="129"/>
      <c r="O20" s="129"/>
      <c r="P20" s="129"/>
      <c r="Q20" s="129"/>
      <c r="R20" s="129"/>
      <c r="S20" s="129"/>
      <c r="T20" s="129"/>
      <c r="AL20" s="132"/>
    </row>
    <row r="21" spans="2:38" ht="15.75" customHeight="1">
      <c r="B21" s="131"/>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132"/>
    </row>
    <row r="22" spans="2:38" ht="15.75" customHeight="1">
      <c r="B22" s="131"/>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132"/>
    </row>
    <row r="23" spans="2:38" ht="15.75" customHeight="1">
      <c r="B23" s="131"/>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132"/>
    </row>
    <row r="24" spans="2:38" ht="15.75" customHeight="1">
      <c r="B24" s="131"/>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132"/>
    </row>
    <row r="25" spans="2:38" ht="15.75" customHeight="1">
      <c r="B25" s="131"/>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132"/>
    </row>
    <row r="26" spans="2:38" ht="15.75" customHeight="1">
      <c r="B26" s="131"/>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132"/>
    </row>
    <row r="27" spans="2:38" ht="15.75" customHeight="1">
      <c r="B27" s="131"/>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132"/>
    </row>
    <row r="28" spans="2:38" ht="15.75" customHeight="1">
      <c r="B28" s="131"/>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132"/>
    </row>
    <row r="29" spans="2:38" ht="15.75" customHeight="1">
      <c r="B29" s="131"/>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132"/>
    </row>
    <row r="30" spans="2:38" ht="15.75" customHeight="1">
      <c r="B30" s="131"/>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132"/>
    </row>
    <row r="31" spans="2:38" ht="15.75" customHeight="1">
      <c r="B31" s="131"/>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132"/>
    </row>
    <row r="32" spans="2:38" ht="15.75" customHeight="1">
      <c r="B32" s="13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132"/>
    </row>
    <row r="33" spans="2:38" ht="15.75" customHeight="1">
      <c r="B33" s="13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132"/>
    </row>
    <row r="34" spans="2:38" ht="15.75" customHeight="1">
      <c r="B34" s="131"/>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132"/>
    </row>
    <row r="35" spans="2:38" ht="15.75" customHeight="1">
      <c r="B35" s="131"/>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132"/>
    </row>
    <row r="36" spans="2:38" ht="15.75" customHeight="1">
      <c r="B36" s="133"/>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134"/>
    </row>
    <row r="37" spans="2:38" ht="15.75" customHeight="1">
      <c r="B37" s="254"/>
      <c r="C37" s="254"/>
      <c r="D37" s="255" t="s">
        <v>112</v>
      </c>
      <c r="E37" s="254"/>
      <c r="F37" s="254"/>
      <c r="G37" s="254"/>
      <c r="H37" s="254"/>
      <c r="I37" s="254"/>
      <c r="J37" s="254"/>
      <c r="K37" s="254"/>
      <c r="L37" s="254"/>
      <c r="M37" s="271" t="s">
        <v>123</v>
      </c>
      <c r="N37" s="272"/>
      <c r="O37" s="272"/>
      <c r="P37" s="272"/>
      <c r="Q37" s="272"/>
      <c r="R37" s="272"/>
      <c r="S37" s="272"/>
      <c r="T37" s="272"/>
      <c r="U37" s="272"/>
      <c r="V37" s="273"/>
      <c r="W37" s="254" t="s">
        <v>114</v>
      </c>
      <c r="X37" s="254"/>
      <c r="Y37" s="254"/>
      <c r="Z37" s="254"/>
      <c r="AA37" s="254"/>
      <c r="AB37" s="254"/>
      <c r="AC37" s="254"/>
      <c r="AD37" s="254"/>
      <c r="AE37" s="254"/>
      <c r="AF37" s="254"/>
      <c r="AG37" s="254"/>
      <c r="AH37" s="254"/>
      <c r="AI37" s="254"/>
      <c r="AJ37" s="254"/>
      <c r="AK37" s="254"/>
      <c r="AL37" s="254"/>
    </row>
    <row r="38" spans="2:38" ht="15.75" customHeight="1">
      <c r="B38" s="254"/>
      <c r="C38" s="254"/>
      <c r="D38" s="254"/>
      <c r="E38" s="254"/>
      <c r="F38" s="254"/>
      <c r="G38" s="254"/>
      <c r="H38" s="254"/>
      <c r="I38" s="254"/>
      <c r="J38" s="254"/>
      <c r="K38" s="254"/>
      <c r="L38" s="254"/>
      <c r="M38" s="274"/>
      <c r="N38" s="275"/>
      <c r="O38" s="275"/>
      <c r="P38" s="275"/>
      <c r="Q38" s="275"/>
      <c r="R38" s="275"/>
      <c r="S38" s="275"/>
      <c r="T38" s="275"/>
      <c r="U38" s="275"/>
      <c r="V38" s="276"/>
      <c r="W38" s="254"/>
      <c r="X38" s="254"/>
      <c r="Y38" s="254"/>
      <c r="Z38" s="254"/>
      <c r="AA38" s="254"/>
      <c r="AB38" s="254"/>
      <c r="AC38" s="254"/>
      <c r="AD38" s="254"/>
      <c r="AE38" s="254"/>
      <c r="AF38" s="254"/>
      <c r="AG38" s="254"/>
      <c r="AH38" s="254"/>
      <c r="AI38" s="254"/>
      <c r="AJ38" s="254"/>
      <c r="AK38" s="254"/>
      <c r="AL38" s="254"/>
    </row>
    <row r="39" spans="2:38" ht="15.75" customHeight="1">
      <c r="B39" s="253" t="s">
        <v>119</v>
      </c>
      <c r="C39" s="254"/>
      <c r="D39" s="254" t="s">
        <v>35</v>
      </c>
      <c r="E39" s="254"/>
      <c r="F39" s="254"/>
      <c r="G39" s="254"/>
      <c r="H39" s="254"/>
      <c r="I39" s="254"/>
      <c r="J39" s="254"/>
      <c r="K39" s="254"/>
      <c r="L39" s="254"/>
      <c r="M39" s="257">
        <f>+'4.経営計画及び資金計画'!F19</f>
        <v>0</v>
      </c>
      <c r="N39" s="258"/>
      <c r="O39" s="258"/>
      <c r="P39" s="258"/>
      <c r="Q39" s="258"/>
      <c r="R39" s="258"/>
      <c r="S39" s="258"/>
      <c r="T39" s="258"/>
      <c r="U39" s="258"/>
      <c r="V39" s="259"/>
      <c r="W39" s="297" t="e">
        <f>ROUND(('4.経営計画及び資金計画'!K19-'4.経営計画及び資金計画'!F19)/ABS('4.経営計画及び資金計画'!F19)*100,1)</f>
        <v>#DIV/0!</v>
      </c>
      <c r="X39" s="297" t="e">
        <f aca="true" t="shared" si="0" ref="X39:AL39">IF($G38&gt;0,X38/$G38,(X38-$G38)/ABS($G38))</f>
        <v>#DIV/0!</v>
      </c>
      <c r="Y39" s="297" t="e">
        <f t="shared" si="0"/>
        <v>#DIV/0!</v>
      </c>
      <c r="Z39" s="297" t="e">
        <f t="shared" si="0"/>
        <v>#DIV/0!</v>
      </c>
      <c r="AA39" s="297" t="e">
        <f t="shared" si="0"/>
        <v>#DIV/0!</v>
      </c>
      <c r="AB39" s="297" t="e">
        <f t="shared" si="0"/>
        <v>#DIV/0!</v>
      </c>
      <c r="AC39" s="297" t="e">
        <f t="shared" si="0"/>
        <v>#DIV/0!</v>
      </c>
      <c r="AD39" s="297" t="e">
        <f t="shared" si="0"/>
        <v>#DIV/0!</v>
      </c>
      <c r="AE39" s="297" t="e">
        <f t="shared" si="0"/>
        <v>#DIV/0!</v>
      </c>
      <c r="AF39" s="297" t="e">
        <f t="shared" si="0"/>
        <v>#DIV/0!</v>
      </c>
      <c r="AG39" s="297" t="e">
        <f t="shared" si="0"/>
        <v>#DIV/0!</v>
      </c>
      <c r="AH39" s="297" t="e">
        <f t="shared" si="0"/>
        <v>#DIV/0!</v>
      </c>
      <c r="AI39" s="297" t="e">
        <f t="shared" si="0"/>
        <v>#DIV/0!</v>
      </c>
      <c r="AJ39" s="297" t="e">
        <f t="shared" si="0"/>
        <v>#DIV/0!</v>
      </c>
      <c r="AK39" s="297" t="e">
        <f t="shared" si="0"/>
        <v>#DIV/0!</v>
      </c>
      <c r="AL39" s="297" t="e">
        <f t="shared" si="0"/>
        <v>#DIV/0!</v>
      </c>
    </row>
    <row r="40" spans="2:38" ht="15.75" customHeight="1">
      <c r="B40" s="254"/>
      <c r="C40" s="254"/>
      <c r="D40" s="254"/>
      <c r="E40" s="254"/>
      <c r="F40" s="254"/>
      <c r="G40" s="254"/>
      <c r="H40" s="254"/>
      <c r="I40" s="254"/>
      <c r="J40" s="254"/>
      <c r="K40" s="254"/>
      <c r="L40" s="254"/>
      <c r="M40" s="260"/>
      <c r="N40" s="261"/>
      <c r="O40" s="261"/>
      <c r="P40" s="261"/>
      <c r="Q40" s="261"/>
      <c r="R40" s="261"/>
      <c r="S40" s="261"/>
      <c r="T40" s="261"/>
      <c r="U40" s="261"/>
      <c r="V40" s="262"/>
      <c r="W40" s="298" t="s">
        <v>233</v>
      </c>
      <c r="X40" s="298"/>
      <c r="Y40" s="298"/>
      <c r="Z40" s="298"/>
      <c r="AA40" s="298"/>
      <c r="AB40" s="298"/>
      <c r="AC40" s="298"/>
      <c r="AD40" s="298"/>
      <c r="AE40" s="298"/>
      <c r="AF40" s="298"/>
      <c r="AG40" s="298"/>
      <c r="AH40" s="298"/>
      <c r="AI40" s="298"/>
      <c r="AJ40" s="298"/>
      <c r="AK40" s="298"/>
      <c r="AL40" s="298"/>
    </row>
    <row r="41" spans="2:38" ht="15.75" customHeight="1">
      <c r="B41" s="253" t="s">
        <v>120</v>
      </c>
      <c r="C41" s="254"/>
      <c r="D41" s="255" t="s">
        <v>113</v>
      </c>
      <c r="E41" s="255"/>
      <c r="F41" s="255"/>
      <c r="G41" s="255"/>
      <c r="H41" s="255"/>
      <c r="I41" s="255"/>
      <c r="J41" s="255"/>
      <c r="K41" s="255"/>
      <c r="L41" s="255"/>
      <c r="M41" s="257" t="e">
        <f>+'4.経営計画及び資金計画'!F21</f>
        <v>#DIV/0!</v>
      </c>
      <c r="N41" s="258"/>
      <c r="O41" s="258"/>
      <c r="P41" s="258"/>
      <c r="Q41" s="258"/>
      <c r="R41" s="258"/>
      <c r="S41" s="258"/>
      <c r="T41" s="258"/>
      <c r="U41" s="258"/>
      <c r="V41" s="259"/>
      <c r="W41" s="256" t="e">
        <f>ROUND(('4.経営計画及び資金計画'!K21-'4.経営計画及び資金計画'!F21)/ABS('4.経営計画及び資金計画'!F21)*100,1)</f>
        <v>#DIV/0!</v>
      </c>
      <c r="X41" s="256" t="e">
        <f aca="true" t="shared" si="1" ref="X41:AL44">IF($G40&gt;0,X40/$G40,(X40-$G40)/ABS($G40))</f>
        <v>#DIV/0!</v>
      </c>
      <c r="Y41" s="256" t="e">
        <f t="shared" si="1"/>
        <v>#DIV/0!</v>
      </c>
      <c r="Z41" s="256" t="e">
        <f t="shared" si="1"/>
        <v>#DIV/0!</v>
      </c>
      <c r="AA41" s="256" t="e">
        <f t="shared" si="1"/>
        <v>#DIV/0!</v>
      </c>
      <c r="AB41" s="256" t="e">
        <f t="shared" si="1"/>
        <v>#DIV/0!</v>
      </c>
      <c r="AC41" s="256" t="e">
        <f t="shared" si="1"/>
        <v>#DIV/0!</v>
      </c>
      <c r="AD41" s="256" t="e">
        <f t="shared" si="1"/>
        <v>#DIV/0!</v>
      </c>
      <c r="AE41" s="256" t="e">
        <f t="shared" si="1"/>
        <v>#DIV/0!</v>
      </c>
      <c r="AF41" s="256" t="e">
        <f t="shared" si="1"/>
        <v>#DIV/0!</v>
      </c>
      <c r="AG41" s="256" t="e">
        <f t="shared" si="1"/>
        <v>#DIV/0!</v>
      </c>
      <c r="AH41" s="256" t="e">
        <f t="shared" si="1"/>
        <v>#DIV/0!</v>
      </c>
      <c r="AI41" s="256" t="e">
        <f t="shared" si="1"/>
        <v>#DIV/0!</v>
      </c>
      <c r="AJ41" s="256" t="e">
        <f t="shared" si="1"/>
        <v>#DIV/0!</v>
      </c>
      <c r="AK41" s="256" t="e">
        <f t="shared" si="1"/>
        <v>#DIV/0!</v>
      </c>
      <c r="AL41" s="256" t="e">
        <f t="shared" si="1"/>
        <v>#DIV/0!</v>
      </c>
    </row>
    <row r="42" spans="2:38" ht="15.75" customHeight="1">
      <c r="B42" s="254"/>
      <c r="C42" s="254"/>
      <c r="D42" s="255"/>
      <c r="E42" s="255"/>
      <c r="F42" s="255"/>
      <c r="G42" s="255"/>
      <c r="H42" s="255"/>
      <c r="I42" s="255"/>
      <c r="J42" s="255"/>
      <c r="K42" s="255"/>
      <c r="L42" s="255"/>
      <c r="M42" s="260"/>
      <c r="N42" s="261"/>
      <c r="O42" s="261"/>
      <c r="P42" s="261"/>
      <c r="Q42" s="261"/>
      <c r="R42" s="261"/>
      <c r="S42" s="261"/>
      <c r="T42" s="261"/>
      <c r="U42" s="261"/>
      <c r="V42" s="262"/>
      <c r="W42" s="256" t="e">
        <f>IF('4.経営計画及び資金計画'!F22&gt;0,ROUND(('4.経営計画及び資金計画'!K22-'4.経営計画及び資金計画'!F22)/'4.経営計画及び資金計画'!F22*100,2),('4.経営計画及び資金計画'!K22-'4.経営計画及び資金計画'!F22)/ABS('4.経営計画及び資金計画'!F22))</f>
        <v>#VALUE!</v>
      </c>
      <c r="X42" s="256" t="e">
        <f t="shared" si="1"/>
        <v>#DIV/0!</v>
      </c>
      <c r="Y42" s="256" t="e">
        <f t="shared" si="1"/>
        <v>#DIV/0!</v>
      </c>
      <c r="Z42" s="256" t="e">
        <f t="shared" si="1"/>
        <v>#DIV/0!</v>
      </c>
      <c r="AA42" s="256" t="e">
        <f t="shared" si="1"/>
        <v>#DIV/0!</v>
      </c>
      <c r="AB42" s="256" t="e">
        <f t="shared" si="1"/>
        <v>#DIV/0!</v>
      </c>
      <c r="AC42" s="256" t="e">
        <f t="shared" si="1"/>
        <v>#DIV/0!</v>
      </c>
      <c r="AD42" s="256" t="e">
        <f t="shared" si="1"/>
        <v>#DIV/0!</v>
      </c>
      <c r="AE42" s="256" t="e">
        <f t="shared" si="1"/>
        <v>#DIV/0!</v>
      </c>
      <c r="AF42" s="256" t="e">
        <f t="shared" si="1"/>
        <v>#DIV/0!</v>
      </c>
      <c r="AG42" s="256" t="e">
        <f t="shared" si="1"/>
        <v>#DIV/0!</v>
      </c>
      <c r="AH42" s="256" t="e">
        <f t="shared" si="1"/>
        <v>#DIV/0!</v>
      </c>
      <c r="AI42" s="256" t="e">
        <f t="shared" si="1"/>
        <v>#DIV/0!</v>
      </c>
      <c r="AJ42" s="256" t="e">
        <f t="shared" si="1"/>
        <v>#DIV/0!</v>
      </c>
      <c r="AK42" s="256" t="e">
        <f t="shared" si="1"/>
        <v>#DIV/0!</v>
      </c>
      <c r="AL42" s="256" t="e">
        <f t="shared" si="1"/>
        <v>#DIV/0!</v>
      </c>
    </row>
    <row r="43" spans="2:38" ht="15.75" customHeight="1">
      <c r="B43" s="253" t="s">
        <v>121</v>
      </c>
      <c r="C43" s="254"/>
      <c r="D43" s="254" t="s">
        <v>36</v>
      </c>
      <c r="E43" s="254"/>
      <c r="F43" s="254"/>
      <c r="G43" s="254"/>
      <c r="H43" s="254"/>
      <c r="I43" s="254"/>
      <c r="J43" s="254"/>
      <c r="K43" s="254"/>
      <c r="L43" s="254"/>
      <c r="M43" s="257">
        <f>+'4.経営計画及び資金計画'!F12</f>
        <v>0</v>
      </c>
      <c r="N43" s="258"/>
      <c r="O43" s="258"/>
      <c r="P43" s="258"/>
      <c r="Q43" s="258"/>
      <c r="R43" s="258"/>
      <c r="S43" s="258"/>
      <c r="T43" s="258"/>
      <c r="U43" s="258"/>
      <c r="V43" s="259"/>
      <c r="W43" s="256" t="e">
        <f>ROUND(('4.経営計画及び資金計画'!K12-'4.経営計画及び資金計画'!F12)/ABS('4.経営計画及び資金計画'!F12)*100,1)</f>
        <v>#DIV/0!</v>
      </c>
      <c r="X43" s="256" t="e">
        <f t="shared" si="1"/>
        <v>#DIV/0!</v>
      </c>
      <c r="Y43" s="256" t="e">
        <f t="shared" si="1"/>
        <v>#DIV/0!</v>
      </c>
      <c r="Z43" s="256" t="e">
        <f t="shared" si="1"/>
        <v>#DIV/0!</v>
      </c>
      <c r="AA43" s="256" t="e">
        <f t="shared" si="1"/>
        <v>#DIV/0!</v>
      </c>
      <c r="AB43" s="256" t="e">
        <f t="shared" si="1"/>
        <v>#DIV/0!</v>
      </c>
      <c r="AC43" s="256" t="e">
        <f t="shared" si="1"/>
        <v>#DIV/0!</v>
      </c>
      <c r="AD43" s="256" t="e">
        <f t="shared" si="1"/>
        <v>#DIV/0!</v>
      </c>
      <c r="AE43" s="256" t="e">
        <f t="shared" si="1"/>
        <v>#DIV/0!</v>
      </c>
      <c r="AF43" s="256" t="e">
        <f t="shared" si="1"/>
        <v>#DIV/0!</v>
      </c>
      <c r="AG43" s="256" t="e">
        <f t="shared" si="1"/>
        <v>#DIV/0!</v>
      </c>
      <c r="AH43" s="256" t="e">
        <f t="shared" si="1"/>
        <v>#DIV/0!</v>
      </c>
      <c r="AI43" s="256" t="e">
        <f t="shared" si="1"/>
        <v>#DIV/0!</v>
      </c>
      <c r="AJ43" s="256" t="e">
        <f t="shared" si="1"/>
        <v>#DIV/0!</v>
      </c>
      <c r="AK43" s="256" t="e">
        <f t="shared" si="1"/>
        <v>#DIV/0!</v>
      </c>
      <c r="AL43" s="256" t="e">
        <f t="shared" si="1"/>
        <v>#DIV/0!</v>
      </c>
    </row>
    <row r="44" spans="2:38" ht="15.75" customHeight="1">
      <c r="B44" s="254"/>
      <c r="C44" s="254"/>
      <c r="D44" s="254"/>
      <c r="E44" s="254"/>
      <c r="F44" s="254"/>
      <c r="G44" s="254"/>
      <c r="H44" s="254"/>
      <c r="I44" s="254"/>
      <c r="J44" s="254"/>
      <c r="K44" s="254"/>
      <c r="L44" s="254"/>
      <c r="M44" s="260"/>
      <c r="N44" s="261"/>
      <c r="O44" s="261"/>
      <c r="P44" s="261"/>
      <c r="Q44" s="261"/>
      <c r="R44" s="261"/>
      <c r="S44" s="261"/>
      <c r="T44" s="261"/>
      <c r="U44" s="261"/>
      <c r="V44" s="262"/>
      <c r="W44" s="256" t="e">
        <f>IF('4.経営計画及び資金計画'!F24&gt;0,ROUND(('4.経営計画及び資金計画'!K24-'4.経営計画及び資金計画'!F24)/'4.経営計画及び資金計画'!F24*100,2),('4.経営計画及び資金計画'!K24-'4.経営計画及び資金計画'!F24)/ABS('4.経営計画及び資金計画'!F24))</f>
        <v>#VALUE!</v>
      </c>
      <c r="X44" s="256" t="e">
        <f t="shared" si="1"/>
        <v>#DIV/0!</v>
      </c>
      <c r="Y44" s="256" t="e">
        <f t="shared" si="1"/>
        <v>#DIV/0!</v>
      </c>
      <c r="Z44" s="256" t="e">
        <f t="shared" si="1"/>
        <v>#DIV/0!</v>
      </c>
      <c r="AA44" s="256" t="e">
        <f t="shared" si="1"/>
        <v>#DIV/0!</v>
      </c>
      <c r="AB44" s="256" t="e">
        <f t="shared" si="1"/>
        <v>#DIV/0!</v>
      </c>
      <c r="AC44" s="256" t="e">
        <f t="shared" si="1"/>
        <v>#DIV/0!</v>
      </c>
      <c r="AD44" s="256" t="e">
        <f t="shared" si="1"/>
        <v>#DIV/0!</v>
      </c>
      <c r="AE44" s="256" t="e">
        <f t="shared" si="1"/>
        <v>#DIV/0!</v>
      </c>
      <c r="AF44" s="256" t="e">
        <f t="shared" si="1"/>
        <v>#DIV/0!</v>
      </c>
      <c r="AG44" s="256" t="e">
        <f t="shared" si="1"/>
        <v>#DIV/0!</v>
      </c>
      <c r="AH44" s="256" t="e">
        <f t="shared" si="1"/>
        <v>#DIV/0!</v>
      </c>
      <c r="AI44" s="256" t="e">
        <f t="shared" si="1"/>
        <v>#DIV/0!</v>
      </c>
      <c r="AJ44" s="256" t="e">
        <f t="shared" si="1"/>
        <v>#DIV/0!</v>
      </c>
      <c r="AK44" s="256" t="e">
        <f t="shared" si="1"/>
        <v>#DIV/0!</v>
      </c>
      <c r="AL44" s="256" t="e">
        <f t="shared" si="1"/>
        <v>#DIV/0!</v>
      </c>
    </row>
  </sheetData>
  <sheetProtection/>
  <mergeCells count="46">
    <mergeCell ref="M39:V40"/>
    <mergeCell ref="V10:AK10"/>
    <mergeCell ref="D11:S11"/>
    <mergeCell ref="B14:S14"/>
    <mergeCell ref="D17:S17"/>
    <mergeCell ref="C21:AK36"/>
    <mergeCell ref="W37:AL38"/>
    <mergeCell ref="W39:AL39"/>
    <mergeCell ref="W40:AL40"/>
    <mergeCell ref="B37:C38"/>
    <mergeCell ref="G5:S7"/>
    <mergeCell ref="B17:C17"/>
    <mergeCell ref="D16:S16"/>
    <mergeCell ref="B11:C11"/>
    <mergeCell ref="B12:C12"/>
    <mergeCell ref="D12:S12"/>
    <mergeCell ref="B13:C13"/>
    <mergeCell ref="D13:S13"/>
    <mergeCell ref="U5:AK7"/>
    <mergeCell ref="T4:AL4"/>
    <mergeCell ref="T8:AL8"/>
    <mergeCell ref="C15:S15"/>
    <mergeCell ref="B8:S8"/>
    <mergeCell ref="D10:S10"/>
    <mergeCell ref="C9:S9"/>
    <mergeCell ref="U12:AK19"/>
    <mergeCell ref="B4:S4"/>
    <mergeCell ref="B5:F7"/>
    <mergeCell ref="D37:L38"/>
    <mergeCell ref="B16:C16"/>
    <mergeCell ref="B10:C10"/>
    <mergeCell ref="B18:C18"/>
    <mergeCell ref="D18:S18"/>
    <mergeCell ref="B19:C19"/>
    <mergeCell ref="D19:S19"/>
    <mergeCell ref="M37:V38"/>
    <mergeCell ref="B43:C44"/>
    <mergeCell ref="B39:C40"/>
    <mergeCell ref="B41:C42"/>
    <mergeCell ref="D39:L40"/>
    <mergeCell ref="D41:L42"/>
    <mergeCell ref="W43:AL44"/>
    <mergeCell ref="D43:L44"/>
    <mergeCell ref="M41:V42"/>
    <mergeCell ref="M43:V44"/>
    <mergeCell ref="W41:AL42"/>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dimension ref="B2:K22"/>
  <sheetViews>
    <sheetView zoomScalePageLayoutView="0" workbookViewId="0" topLeftCell="A1">
      <selection activeCell="A1" sqref="A1"/>
    </sheetView>
  </sheetViews>
  <sheetFormatPr defaultColWidth="9.00390625" defaultRowHeight="13.5"/>
  <cols>
    <col min="1" max="1" width="2.25390625" style="11" customWidth="1"/>
    <col min="2" max="2" width="4.50390625" style="11" customWidth="1"/>
    <col min="3" max="3" width="24.75390625" style="11" customWidth="1"/>
    <col min="4" max="4" width="11.25390625" style="11" customWidth="1"/>
    <col min="5" max="5" width="6.75390625" style="11" customWidth="1"/>
    <col min="6" max="6" width="4.50390625" style="11" customWidth="1"/>
    <col min="7" max="7" width="2.25390625" style="14" customWidth="1"/>
    <col min="8" max="8" width="4.50390625" style="14" customWidth="1"/>
    <col min="9" max="10" width="6.75390625" style="11" customWidth="1"/>
    <col min="11" max="11" width="11.25390625" style="11" customWidth="1"/>
    <col min="12" max="16384" width="9.00390625" style="11" customWidth="1"/>
  </cols>
  <sheetData>
    <row r="2" spans="2:8" s="9" customFormat="1" ht="19.5" customHeight="1">
      <c r="B2" s="139" t="s">
        <v>223</v>
      </c>
      <c r="C2" s="136"/>
      <c r="G2" s="10"/>
      <c r="H2" s="10"/>
    </row>
    <row r="3" spans="3:10" s="9" customFormat="1" ht="19.5" customHeight="1">
      <c r="C3" s="138"/>
      <c r="D3" s="74"/>
      <c r="E3" s="74"/>
      <c r="F3" s="74"/>
      <c r="G3" s="74"/>
      <c r="H3" s="74"/>
      <c r="I3" s="74"/>
      <c r="J3" s="74"/>
    </row>
    <row r="4" spans="2:11" ht="30" customHeight="1">
      <c r="B4" s="301" t="s">
        <v>38</v>
      </c>
      <c r="C4" s="301" t="s">
        <v>39</v>
      </c>
      <c r="D4" s="301"/>
      <c r="E4" s="301"/>
      <c r="F4" s="301"/>
      <c r="G4" s="301"/>
      <c r="H4" s="302"/>
      <c r="I4" s="299" t="s">
        <v>40</v>
      </c>
      <c r="J4" s="300"/>
      <c r="K4" s="300"/>
    </row>
    <row r="5" spans="2:11" s="12" customFormat="1" ht="39.75" customHeight="1">
      <c r="B5" s="301"/>
      <c r="C5" s="104" t="s">
        <v>41</v>
      </c>
      <c r="D5" s="104" t="s">
        <v>42</v>
      </c>
      <c r="E5" s="105" t="s">
        <v>43</v>
      </c>
      <c r="F5" s="303" t="s">
        <v>44</v>
      </c>
      <c r="G5" s="303"/>
      <c r="H5" s="304"/>
      <c r="I5" s="150" t="s">
        <v>45</v>
      </c>
      <c r="J5" s="151" t="s">
        <v>46</v>
      </c>
      <c r="K5" s="151" t="s">
        <v>47</v>
      </c>
    </row>
    <row r="6" spans="2:11" s="12" customFormat="1" ht="39.75" customHeight="1">
      <c r="B6" s="106" t="s">
        <v>48</v>
      </c>
      <c r="C6" s="146"/>
      <c r="D6" s="146"/>
      <c r="E6" s="105"/>
      <c r="F6" s="145"/>
      <c r="G6" s="13" t="s">
        <v>49</v>
      </c>
      <c r="H6" s="13"/>
      <c r="I6" s="150"/>
      <c r="J6" s="151"/>
      <c r="K6" s="152"/>
    </row>
    <row r="7" spans="2:11" s="12" customFormat="1" ht="39.75" customHeight="1">
      <c r="B7" s="106"/>
      <c r="C7" s="147"/>
      <c r="D7" s="148"/>
      <c r="E7" s="105"/>
      <c r="F7" s="145"/>
      <c r="G7" s="13" t="s">
        <v>49</v>
      </c>
      <c r="H7" s="13"/>
      <c r="I7" s="150"/>
      <c r="J7" s="151"/>
      <c r="K7" s="152"/>
    </row>
    <row r="8" spans="2:11" s="12" customFormat="1" ht="39.75" customHeight="1">
      <c r="B8" s="106"/>
      <c r="C8" s="147"/>
      <c r="D8" s="148"/>
      <c r="E8" s="105"/>
      <c r="F8" s="145"/>
      <c r="G8" s="13" t="s">
        <v>49</v>
      </c>
      <c r="H8" s="13"/>
      <c r="I8" s="150"/>
      <c r="J8" s="151"/>
      <c r="K8" s="152"/>
    </row>
    <row r="9" spans="2:11" s="12" customFormat="1" ht="39.75" customHeight="1">
      <c r="B9" s="106"/>
      <c r="C9" s="146"/>
      <c r="D9" s="146"/>
      <c r="E9" s="105"/>
      <c r="F9" s="145"/>
      <c r="G9" s="13" t="s">
        <v>49</v>
      </c>
      <c r="H9" s="13"/>
      <c r="I9" s="150"/>
      <c r="J9" s="151"/>
      <c r="K9" s="152"/>
    </row>
    <row r="10" spans="2:11" s="12" customFormat="1" ht="39.75" customHeight="1">
      <c r="B10" s="106"/>
      <c r="C10" s="146"/>
      <c r="D10" s="148"/>
      <c r="E10" s="105"/>
      <c r="F10" s="145"/>
      <c r="G10" s="13" t="s">
        <v>49</v>
      </c>
      <c r="H10" s="13"/>
      <c r="I10" s="150"/>
      <c r="J10" s="151"/>
      <c r="K10" s="152"/>
    </row>
    <row r="11" spans="2:11" s="12" customFormat="1" ht="39.75" customHeight="1">
      <c r="B11" s="106"/>
      <c r="C11" s="146"/>
      <c r="D11" s="148"/>
      <c r="E11" s="105"/>
      <c r="F11" s="145"/>
      <c r="G11" s="13" t="s">
        <v>49</v>
      </c>
      <c r="H11" s="13"/>
      <c r="I11" s="150"/>
      <c r="J11" s="151"/>
      <c r="K11" s="152"/>
    </row>
    <row r="12" spans="2:11" s="12" customFormat="1" ht="39.75" customHeight="1">
      <c r="B12" s="106"/>
      <c r="C12" s="146"/>
      <c r="D12" s="146"/>
      <c r="E12" s="105"/>
      <c r="F12" s="145"/>
      <c r="G12" s="13" t="s">
        <v>49</v>
      </c>
      <c r="H12" s="13"/>
      <c r="I12" s="150"/>
      <c r="J12" s="151"/>
      <c r="K12" s="152"/>
    </row>
    <row r="13" spans="2:11" s="12" customFormat="1" ht="39.75" customHeight="1">
      <c r="B13" s="106"/>
      <c r="C13" s="146"/>
      <c r="D13" s="148"/>
      <c r="E13" s="105"/>
      <c r="F13" s="145"/>
      <c r="G13" s="13" t="s">
        <v>49</v>
      </c>
      <c r="H13" s="13"/>
      <c r="I13" s="150"/>
      <c r="J13" s="151"/>
      <c r="K13" s="152"/>
    </row>
    <row r="14" spans="2:11" s="12" customFormat="1" ht="39.75" customHeight="1">
      <c r="B14" s="106"/>
      <c r="C14" s="146"/>
      <c r="D14" s="148"/>
      <c r="E14" s="105"/>
      <c r="F14" s="145"/>
      <c r="G14" s="13" t="s">
        <v>49</v>
      </c>
      <c r="H14" s="13"/>
      <c r="I14" s="150"/>
      <c r="J14" s="151"/>
      <c r="K14" s="152"/>
    </row>
    <row r="15" spans="2:11" s="12" customFormat="1" ht="39.75" customHeight="1">
      <c r="B15" s="106"/>
      <c r="C15" s="146"/>
      <c r="D15" s="146"/>
      <c r="E15" s="105"/>
      <c r="F15" s="145"/>
      <c r="G15" s="13" t="s">
        <v>49</v>
      </c>
      <c r="H15" s="13"/>
      <c r="I15" s="150"/>
      <c r="J15" s="151"/>
      <c r="K15" s="152"/>
    </row>
    <row r="16" spans="2:11" s="12" customFormat="1" ht="39.75" customHeight="1">
      <c r="B16" s="106"/>
      <c r="C16" s="146"/>
      <c r="D16" s="146"/>
      <c r="E16" s="105"/>
      <c r="F16" s="145"/>
      <c r="G16" s="13" t="s">
        <v>49</v>
      </c>
      <c r="H16" s="13"/>
      <c r="I16" s="150"/>
      <c r="J16" s="151"/>
      <c r="K16" s="152"/>
    </row>
    <row r="17" spans="2:11" s="12" customFormat="1" ht="39.75" customHeight="1">
      <c r="B17" s="106"/>
      <c r="C17" s="146"/>
      <c r="D17" s="146"/>
      <c r="E17" s="105"/>
      <c r="F17" s="145"/>
      <c r="G17" s="13" t="s">
        <v>49</v>
      </c>
      <c r="H17" s="13"/>
      <c r="I17" s="150"/>
      <c r="J17" s="151"/>
      <c r="K17" s="152"/>
    </row>
    <row r="18" spans="2:11" s="12" customFormat="1" ht="39.75" customHeight="1">
      <c r="B18" s="106"/>
      <c r="C18" s="146"/>
      <c r="D18" s="146"/>
      <c r="E18" s="105"/>
      <c r="F18" s="145"/>
      <c r="G18" s="13" t="s">
        <v>49</v>
      </c>
      <c r="H18" s="13"/>
      <c r="I18" s="150"/>
      <c r="J18" s="151"/>
      <c r="K18" s="152"/>
    </row>
    <row r="19" spans="2:11" s="12" customFormat="1" ht="39.75" customHeight="1">
      <c r="B19" s="106"/>
      <c r="C19" s="146"/>
      <c r="D19" s="146"/>
      <c r="E19" s="105"/>
      <c r="F19" s="145"/>
      <c r="G19" s="13" t="s">
        <v>49</v>
      </c>
      <c r="H19" s="13"/>
      <c r="I19" s="150"/>
      <c r="J19" s="151"/>
      <c r="K19" s="152"/>
    </row>
    <row r="20" spans="2:11" s="12" customFormat="1" ht="39.75" customHeight="1">
      <c r="B20" s="106"/>
      <c r="C20" s="146"/>
      <c r="D20" s="146"/>
      <c r="E20" s="105"/>
      <c r="F20" s="145"/>
      <c r="G20" s="13" t="s">
        <v>49</v>
      </c>
      <c r="H20" s="13"/>
      <c r="I20" s="150"/>
      <c r="J20" s="151"/>
      <c r="K20" s="152"/>
    </row>
    <row r="21" spans="2:11" s="12" customFormat="1" ht="39.75" customHeight="1">
      <c r="B21" s="106"/>
      <c r="C21" s="146"/>
      <c r="D21" s="146"/>
      <c r="E21" s="105"/>
      <c r="F21" s="145"/>
      <c r="G21" s="13" t="s">
        <v>49</v>
      </c>
      <c r="H21" s="13"/>
      <c r="I21" s="150"/>
      <c r="J21" s="151"/>
      <c r="K21" s="152"/>
    </row>
    <row r="22" ht="13.5">
      <c r="B22" s="140" t="s">
        <v>37</v>
      </c>
    </row>
  </sheetData>
  <sheetProtection/>
  <mergeCells count="4">
    <mergeCell ref="I4:K4"/>
    <mergeCell ref="B4:B5"/>
    <mergeCell ref="C4:H4"/>
    <mergeCell ref="F5:H5"/>
  </mergeCells>
  <dataValidations count="2">
    <dataValidation allowBlank="1" showInputMessage="1" showErrorMessage="1" imeMode="hiragana" sqref="I1:K65536 C4:C65536 D1:E65536 C1:C2 B2 B4:B5 B22:B65536"/>
    <dataValidation allowBlank="1" showInputMessage="1" showErrorMessage="1" imeMode="halfAlpha" sqref="F1:F22 G1:H22 B6:B21"/>
  </dataValidation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dimension ref="B2:N53"/>
  <sheetViews>
    <sheetView showZeros="0" zoomScaleSheetLayoutView="75"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25390625" style="12" customWidth="1"/>
    <col min="2" max="2" width="3.125" style="14" customWidth="1"/>
    <col min="3" max="3" width="13.125" style="12" customWidth="1"/>
    <col min="4" max="11" width="10.50390625" style="12" customWidth="1"/>
    <col min="12" max="12" width="2.50390625" style="12" customWidth="1"/>
    <col min="13" max="13" width="4.75390625" style="12" customWidth="1"/>
    <col min="14" max="16384" width="9.00390625" style="12" customWidth="1"/>
  </cols>
  <sheetData>
    <row r="1" ht="13.5"/>
    <row r="2" spans="2:4" ht="17.25" customHeight="1">
      <c r="B2" s="141" t="s">
        <v>224</v>
      </c>
      <c r="C2" s="16"/>
      <c r="D2" s="16"/>
    </row>
    <row r="3" spans="2:11" ht="13.5">
      <c r="B3" s="32"/>
      <c r="J3" s="71"/>
      <c r="K3" s="72" t="s">
        <v>50</v>
      </c>
    </row>
    <row r="4" spans="2:11" ht="18" customHeight="1">
      <c r="B4" s="306"/>
      <c r="C4" s="307"/>
      <c r="D4" s="66" t="s">
        <v>125</v>
      </c>
      <c r="E4" s="66" t="s">
        <v>126</v>
      </c>
      <c r="F4" s="40" t="s">
        <v>30</v>
      </c>
      <c r="G4" s="88" t="s">
        <v>127</v>
      </c>
      <c r="H4" s="66" t="s">
        <v>128</v>
      </c>
      <c r="I4" s="67" t="s">
        <v>129</v>
      </c>
      <c r="J4" s="66" t="s">
        <v>31</v>
      </c>
      <c r="K4" s="47" t="s">
        <v>32</v>
      </c>
    </row>
    <row r="5" spans="2:11" s="16" customFormat="1" ht="18" customHeight="1" thickBot="1">
      <c r="B5" s="308"/>
      <c r="C5" s="309"/>
      <c r="D5" s="33" t="s">
        <v>130</v>
      </c>
      <c r="E5" s="33" t="s">
        <v>130</v>
      </c>
      <c r="F5" s="75" t="s">
        <v>130</v>
      </c>
      <c r="G5" s="89" t="s">
        <v>130</v>
      </c>
      <c r="H5" s="33" t="s">
        <v>130</v>
      </c>
      <c r="I5" s="33" t="s">
        <v>130</v>
      </c>
      <c r="J5" s="33" t="s">
        <v>130</v>
      </c>
      <c r="K5" s="33" t="s">
        <v>130</v>
      </c>
    </row>
    <row r="6" spans="2:11" ht="30" customHeight="1" thickTop="1">
      <c r="B6" s="34" t="s">
        <v>131</v>
      </c>
      <c r="C6" s="35" t="s">
        <v>51</v>
      </c>
      <c r="D6" s="36"/>
      <c r="E6" s="36"/>
      <c r="F6" s="76"/>
      <c r="G6" s="90"/>
      <c r="H6" s="36"/>
      <c r="I6" s="36"/>
      <c r="J6" s="36"/>
      <c r="K6" s="36"/>
    </row>
    <row r="7" spans="2:11" ht="30" customHeight="1">
      <c r="B7" s="37" t="s">
        <v>132</v>
      </c>
      <c r="C7" s="38" t="s">
        <v>52</v>
      </c>
      <c r="D7" s="39"/>
      <c r="E7" s="39"/>
      <c r="F7" s="77"/>
      <c r="G7" s="91"/>
      <c r="H7" s="39"/>
      <c r="I7" s="39"/>
      <c r="J7" s="39"/>
      <c r="K7" s="39"/>
    </row>
    <row r="8" spans="2:11" ht="30" customHeight="1">
      <c r="B8" s="40" t="s">
        <v>133</v>
      </c>
      <c r="C8" s="47" t="s">
        <v>157</v>
      </c>
      <c r="D8" s="41">
        <f aca="true" t="shared" si="0" ref="D8:K8">D6-D7</f>
        <v>0</v>
      </c>
      <c r="E8" s="41">
        <f t="shared" si="0"/>
        <v>0</v>
      </c>
      <c r="F8" s="78">
        <f t="shared" si="0"/>
        <v>0</v>
      </c>
      <c r="G8" s="92">
        <f t="shared" si="0"/>
        <v>0</v>
      </c>
      <c r="H8" s="41">
        <f t="shared" si="0"/>
        <v>0</v>
      </c>
      <c r="I8" s="41">
        <f t="shared" si="0"/>
        <v>0</v>
      </c>
      <c r="J8" s="41">
        <f t="shared" si="0"/>
        <v>0</v>
      </c>
      <c r="K8" s="41">
        <f t="shared" si="0"/>
        <v>0</v>
      </c>
    </row>
    <row r="9" spans="2:14" ht="30" customHeight="1">
      <c r="B9" s="37" t="s">
        <v>134</v>
      </c>
      <c r="C9" s="38" t="s">
        <v>53</v>
      </c>
      <c r="D9" s="42"/>
      <c r="E9" s="42"/>
      <c r="F9" s="79"/>
      <c r="G9" s="93"/>
      <c r="H9" s="42"/>
      <c r="I9" s="42"/>
      <c r="J9" s="42"/>
      <c r="K9" s="42"/>
      <c r="M9" s="43" t="s">
        <v>54</v>
      </c>
      <c r="N9" s="44" t="s">
        <v>55</v>
      </c>
    </row>
    <row r="10" spans="2:14" ht="30" customHeight="1">
      <c r="B10" s="37" t="s">
        <v>135</v>
      </c>
      <c r="C10" s="38" t="s">
        <v>56</v>
      </c>
      <c r="D10" s="45">
        <f aca="true" t="shared" si="1" ref="D10:K10">D8-D9</f>
        <v>0</v>
      </c>
      <c r="E10" s="45">
        <f t="shared" si="1"/>
        <v>0</v>
      </c>
      <c r="F10" s="80">
        <f t="shared" si="1"/>
        <v>0</v>
      </c>
      <c r="G10" s="94">
        <f t="shared" si="1"/>
        <v>0</v>
      </c>
      <c r="H10" s="45">
        <f t="shared" si="1"/>
        <v>0</v>
      </c>
      <c r="I10" s="45">
        <f t="shared" si="1"/>
        <v>0</v>
      </c>
      <c r="J10" s="45">
        <f t="shared" si="1"/>
        <v>0</v>
      </c>
      <c r="K10" s="45">
        <f t="shared" si="1"/>
        <v>0</v>
      </c>
      <c r="M10" s="46" t="s">
        <v>57</v>
      </c>
      <c r="N10" s="44" t="s">
        <v>58</v>
      </c>
    </row>
    <row r="11" spans="2:11" ht="30" customHeight="1" thickBot="1">
      <c r="B11" s="40" t="s">
        <v>136</v>
      </c>
      <c r="C11" s="47" t="s">
        <v>59</v>
      </c>
      <c r="D11" s="36"/>
      <c r="E11" s="36"/>
      <c r="F11" s="76"/>
      <c r="G11" s="90"/>
      <c r="H11" s="36"/>
      <c r="I11" s="36"/>
      <c r="J11" s="36"/>
      <c r="K11" s="36"/>
    </row>
    <row r="12" spans="2:11" ht="30" customHeight="1" thickBot="1">
      <c r="B12" s="48" t="s">
        <v>137</v>
      </c>
      <c r="C12" s="58" t="s">
        <v>156</v>
      </c>
      <c r="D12" s="49">
        <f aca="true" t="shared" si="2" ref="D12:K12">D10-D11</f>
        <v>0</v>
      </c>
      <c r="E12" s="49">
        <f t="shared" si="2"/>
        <v>0</v>
      </c>
      <c r="F12" s="81">
        <f t="shared" si="2"/>
        <v>0</v>
      </c>
      <c r="G12" s="95">
        <f t="shared" si="2"/>
        <v>0</v>
      </c>
      <c r="H12" s="49">
        <f t="shared" si="2"/>
        <v>0</v>
      </c>
      <c r="I12" s="49">
        <f t="shared" si="2"/>
        <v>0</v>
      </c>
      <c r="J12" s="49">
        <f t="shared" si="2"/>
        <v>0</v>
      </c>
      <c r="K12" s="50">
        <f t="shared" si="2"/>
        <v>0</v>
      </c>
    </row>
    <row r="13" spans="2:11" ht="30" customHeight="1">
      <c r="B13" s="34" t="s">
        <v>138</v>
      </c>
      <c r="C13" s="35" t="s">
        <v>60</v>
      </c>
      <c r="D13" s="36"/>
      <c r="E13" s="36"/>
      <c r="F13" s="76"/>
      <c r="G13" s="90"/>
      <c r="H13" s="36"/>
      <c r="I13" s="36"/>
      <c r="J13" s="36"/>
      <c r="K13" s="36"/>
    </row>
    <row r="14" spans="2:11" ht="30" customHeight="1">
      <c r="B14" s="37" t="s">
        <v>139</v>
      </c>
      <c r="C14" s="38" t="s">
        <v>61</v>
      </c>
      <c r="D14" s="39"/>
      <c r="E14" s="39"/>
      <c r="F14" s="77"/>
      <c r="G14" s="91"/>
      <c r="H14" s="39"/>
      <c r="I14" s="39"/>
      <c r="J14" s="39"/>
      <c r="K14" s="39"/>
    </row>
    <row r="15" spans="2:11" ht="30" customHeight="1">
      <c r="B15" s="37" t="s">
        <v>140</v>
      </c>
      <c r="C15" s="38" t="s">
        <v>62</v>
      </c>
      <c r="D15" s="36"/>
      <c r="E15" s="36"/>
      <c r="F15" s="76"/>
      <c r="G15" s="90"/>
      <c r="H15" s="36"/>
      <c r="I15" s="36"/>
      <c r="J15" s="36"/>
      <c r="K15" s="36"/>
    </row>
    <row r="16" spans="2:11" ht="19.5" customHeight="1">
      <c r="B16" s="311"/>
      <c r="C16" s="52" t="s">
        <v>63</v>
      </c>
      <c r="D16" s="53"/>
      <c r="E16" s="53"/>
      <c r="F16" s="82"/>
      <c r="G16" s="96"/>
      <c r="H16" s="53"/>
      <c r="I16" s="53"/>
      <c r="J16" s="53"/>
      <c r="K16" s="53"/>
    </row>
    <row r="17" spans="2:11" ht="19.5" customHeight="1">
      <c r="B17" s="311"/>
      <c r="C17" s="54" t="s">
        <v>64</v>
      </c>
      <c r="D17" s="55"/>
      <c r="E17" s="55"/>
      <c r="F17" s="83"/>
      <c r="G17" s="97"/>
      <c r="H17" s="55"/>
      <c r="I17" s="55"/>
      <c r="J17" s="55"/>
      <c r="K17" s="55"/>
    </row>
    <row r="18" spans="2:11" ht="30" customHeight="1" thickBot="1">
      <c r="B18" s="51" t="s">
        <v>141</v>
      </c>
      <c r="C18" s="56" t="s">
        <v>65</v>
      </c>
      <c r="D18" s="57">
        <f aca="true" t="shared" si="3" ref="D18:K18">D16+D17</f>
        <v>0</v>
      </c>
      <c r="E18" s="57">
        <f t="shared" si="3"/>
        <v>0</v>
      </c>
      <c r="F18" s="84">
        <f t="shared" si="3"/>
        <v>0</v>
      </c>
      <c r="G18" s="98">
        <f t="shared" si="3"/>
        <v>0</v>
      </c>
      <c r="H18" s="57">
        <f t="shared" si="3"/>
        <v>0</v>
      </c>
      <c r="I18" s="57">
        <f t="shared" si="3"/>
        <v>0</v>
      </c>
      <c r="J18" s="57">
        <f t="shared" si="3"/>
        <v>0</v>
      </c>
      <c r="K18" s="57">
        <f t="shared" si="3"/>
        <v>0</v>
      </c>
    </row>
    <row r="19" spans="2:11" ht="30" customHeight="1" thickBot="1">
      <c r="B19" s="48" t="s">
        <v>142</v>
      </c>
      <c r="C19" s="58" t="s">
        <v>152</v>
      </c>
      <c r="D19" s="49">
        <f aca="true" t="shared" si="4" ref="D19:K19">D10+D13+D18</f>
        <v>0</v>
      </c>
      <c r="E19" s="49">
        <f t="shared" si="4"/>
        <v>0</v>
      </c>
      <c r="F19" s="81">
        <f t="shared" si="4"/>
        <v>0</v>
      </c>
      <c r="G19" s="95">
        <f t="shared" si="4"/>
        <v>0</v>
      </c>
      <c r="H19" s="49">
        <f t="shared" si="4"/>
        <v>0</v>
      </c>
      <c r="I19" s="49">
        <f t="shared" si="4"/>
        <v>0</v>
      </c>
      <c r="J19" s="49">
        <f t="shared" si="4"/>
        <v>0</v>
      </c>
      <c r="K19" s="50">
        <f t="shared" si="4"/>
        <v>0</v>
      </c>
    </row>
    <row r="20" spans="2:11" ht="30" customHeight="1" thickBot="1">
      <c r="B20" s="51" t="s">
        <v>143</v>
      </c>
      <c r="C20" s="56" t="s">
        <v>66</v>
      </c>
      <c r="D20" s="36"/>
      <c r="E20" s="36"/>
      <c r="F20" s="76"/>
      <c r="G20" s="90"/>
      <c r="H20" s="36"/>
      <c r="I20" s="36"/>
      <c r="J20" s="36"/>
      <c r="K20" s="36"/>
    </row>
    <row r="21" spans="2:11" ht="30" customHeight="1" thickBot="1">
      <c r="B21" s="48" t="s">
        <v>144</v>
      </c>
      <c r="C21" s="68" t="s">
        <v>153</v>
      </c>
      <c r="D21" s="49" t="e">
        <f>ROUND(D19/D20,0)</f>
        <v>#DIV/0!</v>
      </c>
      <c r="E21" s="49" t="e">
        <f aca="true" t="shared" si="5" ref="E21:K21">ROUND(E19/E20,0)</f>
        <v>#DIV/0!</v>
      </c>
      <c r="F21" s="81" t="e">
        <f t="shared" si="5"/>
        <v>#DIV/0!</v>
      </c>
      <c r="G21" s="95" t="e">
        <f t="shared" si="5"/>
        <v>#DIV/0!</v>
      </c>
      <c r="H21" s="49" t="e">
        <f t="shared" si="5"/>
        <v>#DIV/0!</v>
      </c>
      <c r="I21" s="49" t="e">
        <f t="shared" si="5"/>
        <v>#DIV/0!</v>
      </c>
      <c r="J21" s="49" t="e">
        <f t="shared" si="5"/>
        <v>#DIV/0!</v>
      </c>
      <c r="K21" s="50" t="e">
        <f t="shared" si="5"/>
        <v>#DIV/0!</v>
      </c>
    </row>
    <row r="22" spans="2:11" ht="30" customHeight="1">
      <c r="B22" s="310" t="s">
        <v>155</v>
      </c>
      <c r="C22" s="52" t="s">
        <v>145</v>
      </c>
      <c r="D22" s="59" t="s">
        <v>146</v>
      </c>
      <c r="E22" s="59" t="s">
        <v>146</v>
      </c>
      <c r="F22" s="85" t="s">
        <v>146</v>
      </c>
      <c r="G22" s="99"/>
      <c r="H22" s="60"/>
      <c r="I22" s="60"/>
      <c r="J22" s="60"/>
      <c r="K22" s="60"/>
    </row>
    <row r="23" spans="2:11" ht="30" customHeight="1">
      <c r="B23" s="311"/>
      <c r="C23" s="54" t="s">
        <v>147</v>
      </c>
      <c r="D23" s="61" t="s">
        <v>146</v>
      </c>
      <c r="E23" s="61" t="s">
        <v>146</v>
      </c>
      <c r="F23" s="86" t="s">
        <v>146</v>
      </c>
      <c r="G23" s="100"/>
      <c r="H23" s="62"/>
      <c r="I23" s="62"/>
      <c r="J23" s="62"/>
      <c r="K23" s="62"/>
    </row>
    <row r="24" spans="2:11" ht="30" customHeight="1">
      <c r="B24" s="311"/>
      <c r="C24" s="54" t="s">
        <v>33</v>
      </c>
      <c r="D24" s="61" t="s">
        <v>146</v>
      </c>
      <c r="E24" s="61" t="s">
        <v>146</v>
      </c>
      <c r="F24" s="86" t="s">
        <v>146</v>
      </c>
      <c r="G24" s="100"/>
      <c r="H24" s="62"/>
      <c r="I24" s="62"/>
      <c r="J24" s="62"/>
      <c r="K24" s="62"/>
    </row>
    <row r="25" spans="2:11" ht="30" customHeight="1">
      <c r="B25" s="311"/>
      <c r="C25" s="54" t="s">
        <v>34</v>
      </c>
      <c r="D25" s="61" t="s">
        <v>146</v>
      </c>
      <c r="E25" s="61" t="s">
        <v>146</v>
      </c>
      <c r="F25" s="86" t="s">
        <v>146</v>
      </c>
      <c r="G25" s="100"/>
      <c r="H25" s="62"/>
      <c r="I25" s="62"/>
      <c r="J25" s="62"/>
      <c r="K25" s="62"/>
    </row>
    <row r="26" spans="2:11" ht="30" customHeight="1">
      <c r="B26" s="312"/>
      <c r="C26" s="63" t="s">
        <v>154</v>
      </c>
      <c r="D26" s="64" t="s">
        <v>148</v>
      </c>
      <c r="E26" s="64" t="s">
        <v>148</v>
      </c>
      <c r="F26" s="87" t="s">
        <v>148</v>
      </c>
      <c r="G26" s="101">
        <f>G14+G15</f>
        <v>0</v>
      </c>
      <c r="H26" s="65">
        <f>H14+H15</f>
        <v>0</v>
      </c>
      <c r="I26" s="65">
        <f>I14+I15</f>
        <v>0</v>
      </c>
      <c r="J26" s="65">
        <f>J14+J15</f>
        <v>0</v>
      </c>
      <c r="K26" s="65">
        <f>K14+K15</f>
        <v>0</v>
      </c>
    </row>
    <row r="27" spans="2:11" s="16" customFormat="1" ht="13.5">
      <c r="B27" s="56"/>
      <c r="C27" s="56"/>
      <c r="D27" s="69"/>
      <c r="E27" s="69"/>
      <c r="F27" s="69"/>
      <c r="G27" s="70"/>
      <c r="H27" s="70"/>
      <c r="I27" s="70"/>
      <c r="J27" s="70"/>
      <c r="K27" s="70"/>
    </row>
    <row r="28" ht="13.5">
      <c r="B28" s="12" t="s">
        <v>158</v>
      </c>
    </row>
    <row r="29" spans="2:5" ht="13.5">
      <c r="B29" s="305" t="s">
        <v>164</v>
      </c>
      <c r="C29" s="305"/>
      <c r="D29" s="305"/>
      <c r="E29" s="12" t="s">
        <v>160</v>
      </c>
    </row>
    <row r="30" spans="2:5" ht="13.5">
      <c r="B30" s="305" t="s">
        <v>165</v>
      </c>
      <c r="C30" s="305"/>
      <c r="D30" s="305"/>
      <c r="E30" s="12" t="s">
        <v>161</v>
      </c>
    </row>
    <row r="31" spans="2:5" ht="13.5">
      <c r="B31" s="305" t="s">
        <v>166</v>
      </c>
      <c r="C31" s="305"/>
      <c r="D31" s="305"/>
      <c r="E31" s="12" t="s">
        <v>162</v>
      </c>
    </row>
    <row r="32" spans="2:5" ht="13.5">
      <c r="B32" s="305" t="s">
        <v>167</v>
      </c>
      <c r="C32" s="305"/>
      <c r="D32" s="305"/>
      <c r="E32" s="12" t="s">
        <v>163</v>
      </c>
    </row>
    <row r="33" spans="2:4" ht="13.5">
      <c r="B33" s="15"/>
      <c r="C33" s="15" t="s">
        <v>175</v>
      </c>
      <c r="D33" s="15"/>
    </row>
    <row r="35" ht="13.5">
      <c r="B35" s="12" t="s">
        <v>159</v>
      </c>
    </row>
    <row r="36" spans="2:11" ht="13.5">
      <c r="B36" s="15" t="s">
        <v>168</v>
      </c>
      <c r="C36" s="15"/>
      <c r="D36" s="15"/>
      <c r="E36" s="15"/>
      <c r="F36" s="15"/>
      <c r="G36" s="15"/>
      <c r="H36" s="15"/>
      <c r="I36" s="305" t="s">
        <v>149</v>
      </c>
      <c r="J36" s="305"/>
      <c r="K36" s="15"/>
    </row>
    <row r="37" spans="2:11" ht="13.5">
      <c r="B37" s="15" t="s">
        <v>169</v>
      </c>
      <c r="C37" s="15"/>
      <c r="D37" s="15"/>
      <c r="E37" s="15"/>
      <c r="F37" s="15"/>
      <c r="G37" s="15"/>
      <c r="H37" s="15"/>
      <c r="I37" s="305" t="s">
        <v>150</v>
      </c>
      <c r="J37" s="305"/>
      <c r="K37" s="15"/>
    </row>
    <row r="38" spans="2:11" ht="13.5">
      <c r="B38" s="15" t="s">
        <v>170</v>
      </c>
      <c r="C38" s="15"/>
      <c r="D38" s="15"/>
      <c r="E38" s="15"/>
      <c r="F38" s="15"/>
      <c r="G38" s="15"/>
      <c r="H38" s="15"/>
      <c r="I38" s="305" t="s">
        <v>151</v>
      </c>
      <c r="J38" s="305"/>
      <c r="K38" s="15"/>
    </row>
    <row r="40" ht="13.5">
      <c r="B40" s="12" t="s">
        <v>171</v>
      </c>
    </row>
    <row r="41" ht="13.5">
      <c r="B41" s="12" t="s">
        <v>172</v>
      </c>
    </row>
    <row r="42" ht="13.5">
      <c r="B42" s="12" t="s">
        <v>173</v>
      </c>
    </row>
    <row r="43" ht="13.5">
      <c r="B43" s="12" t="s">
        <v>174</v>
      </c>
    </row>
    <row r="44" ht="13.5">
      <c r="B44" s="12"/>
    </row>
    <row r="46" spans="3:11" ht="13.5">
      <c r="C46" s="17" t="s">
        <v>67</v>
      </c>
      <c r="D46" s="18"/>
      <c r="E46" s="18"/>
      <c r="F46" s="18"/>
      <c r="G46" s="18"/>
      <c r="H46" s="18"/>
      <c r="I46" s="18"/>
      <c r="J46" s="18"/>
      <c r="K46" s="19"/>
    </row>
    <row r="47" spans="3:11" ht="13.5">
      <c r="C47" s="20" t="s">
        <v>68</v>
      </c>
      <c r="D47" s="21"/>
      <c r="E47" s="21"/>
      <c r="F47" s="21"/>
      <c r="G47" s="21"/>
      <c r="H47" s="21"/>
      <c r="I47" s="21"/>
      <c r="J47" s="21"/>
      <c r="K47" s="22"/>
    </row>
    <row r="48" spans="3:11" ht="13.5">
      <c r="C48" s="20" t="s">
        <v>69</v>
      </c>
      <c r="D48" s="21"/>
      <c r="E48" s="21"/>
      <c r="F48" s="21"/>
      <c r="G48" s="21"/>
      <c r="H48" s="21"/>
      <c r="I48" s="21"/>
      <c r="J48" s="21"/>
      <c r="K48" s="22"/>
    </row>
    <row r="49" spans="3:11" ht="13.5">
      <c r="C49" s="20" t="s">
        <v>70</v>
      </c>
      <c r="D49" s="21"/>
      <c r="E49" s="21"/>
      <c r="F49" s="21"/>
      <c r="G49" s="21"/>
      <c r="H49" s="21"/>
      <c r="I49" s="21"/>
      <c r="J49" s="21"/>
      <c r="K49" s="22"/>
    </row>
    <row r="50" spans="3:11" ht="13.5">
      <c r="C50" s="20" t="s">
        <v>71</v>
      </c>
      <c r="D50" s="21"/>
      <c r="E50" s="21"/>
      <c r="F50" s="21"/>
      <c r="G50" s="21"/>
      <c r="H50" s="21"/>
      <c r="I50" s="21"/>
      <c r="J50" s="21"/>
      <c r="K50" s="22"/>
    </row>
    <row r="51" spans="3:11" ht="13.5">
      <c r="C51" s="20"/>
      <c r="D51" s="21" t="s">
        <v>72</v>
      </c>
      <c r="E51" s="21"/>
      <c r="F51" s="21"/>
      <c r="G51" s="21"/>
      <c r="H51" s="21"/>
      <c r="I51" s="21"/>
      <c r="J51" s="21"/>
      <c r="K51" s="22"/>
    </row>
    <row r="52" spans="3:11" ht="13.5">
      <c r="C52" s="20" t="s">
        <v>73</v>
      </c>
      <c r="D52" s="21"/>
      <c r="E52" s="21"/>
      <c r="F52" s="21"/>
      <c r="G52" s="21"/>
      <c r="H52" s="21"/>
      <c r="I52" s="21"/>
      <c r="J52" s="21"/>
      <c r="K52" s="22"/>
    </row>
    <row r="53" spans="3:11" ht="13.5">
      <c r="C53" s="23"/>
      <c r="D53" s="24" t="s">
        <v>74</v>
      </c>
      <c r="E53" s="24"/>
      <c r="F53" s="24"/>
      <c r="G53" s="24"/>
      <c r="H53" s="24"/>
      <c r="I53" s="24"/>
      <c r="J53" s="24"/>
      <c r="K53" s="25"/>
    </row>
  </sheetData>
  <sheetProtection/>
  <mergeCells count="10">
    <mergeCell ref="I38:J38"/>
    <mergeCell ref="I36:J36"/>
    <mergeCell ref="I37:J37"/>
    <mergeCell ref="B4:C5"/>
    <mergeCell ref="B22:B26"/>
    <mergeCell ref="B16:B17"/>
    <mergeCell ref="B29:D29"/>
    <mergeCell ref="B30:D30"/>
    <mergeCell ref="B31:D31"/>
    <mergeCell ref="B32:D32"/>
  </mergeCells>
  <dataValidations count="2">
    <dataValidation allowBlank="1" showInputMessage="1" showErrorMessage="1" imeMode="hiragana" sqref="E29:K34 C36:K65536 C34:D34 C3:C27 B3:B65536 D3:K4 L1:IV65536 B2:K2"/>
    <dataValidation allowBlank="1" showInputMessage="1" showErrorMessage="1" imeMode="halfAlpha" sqref="D35:K35 D5:K28"/>
  </dataValidations>
  <printOptions horizontalCentered="1"/>
  <pageMargins left="0.984251968503937" right="0.3937007874015748" top="0.5905511811023623" bottom="0.3937007874015748" header="0.5118110236220472" footer="0.5118110236220472"/>
  <pageSetup horizontalDpi="300" verticalDpi="300" orientation="portrait" paperSize="9" scale="89" r:id="rId4"/>
  <headerFooter alignWithMargins="0">
    <oddFooter>&amp;C- 4 -</oddFooter>
  </headerFooter>
  <drawing r:id="rId3"/>
  <legacyDrawing r:id="rId2"/>
</worksheet>
</file>

<file path=xl/worksheets/sheet7.xml><?xml version="1.0" encoding="utf-8"?>
<worksheet xmlns="http://schemas.openxmlformats.org/spreadsheetml/2006/main" xmlns:r="http://schemas.openxmlformats.org/officeDocument/2006/relationships">
  <dimension ref="B2:AK30"/>
  <sheetViews>
    <sheetView showZeros="0" zoomScalePageLayoutView="0" workbookViewId="0" topLeftCell="A1">
      <selection activeCell="A1" sqref="A1"/>
    </sheetView>
  </sheetViews>
  <sheetFormatPr defaultColWidth="2.625" defaultRowHeight="30" customHeight="1"/>
  <cols>
    <col min="1" max="1" width="2.25390625" style="11" customWidth="1"/>
    <col min="2" max="2" width="4.50390625" style="11" customWidth="1"/>
    <col min="3" max="37" width="2.25390625" style="11" customWidth="1"/>
    <col min="38" max="16384" width="2.625" style="11" customWidth="1"/>
  </cols>
  <sheetData>
    <row r="1" ht="13.5"/>
    <row r="2" spans="2:12" ht="18.75" customHeight="1">
      <c r="B2" s="142" t="s">
        <v>225</v>
      </c>
      <c r="C2" s="9"/>
      <c r="D2" s="9"/>
      <c r="E2" s="9"/>
      <c r="F2" s="9"/>
      <c r="G2" s="9"/>
      <c r="H2" s="9"/>
      <c r="I2" s="9"/>
      <c r="J2" s="9"/>
      <c r="K2" s="9"/>
      <c r="L2" s="9"/>
    </row>
    <row r="3" spans="3:37" s="15" customFormat="1" ht="20.25" customHeight="1">
      <c r="C3" s="73"/>
      <c r="D3" s="73"/>
      <c r="E3" s="73"/>
      <c r="F3" s="73"/>
      <c r="G3" s="73"/>
      <c r="H3" s="73"/>
      <c r="I3" s="73"/>
      <c r="J3" s="73"/>
      <c r="K3" s="73"/>
      <c r="L3" s="73"/>
      <c r="M3" s="73"/>
      <c r="N3" s="73"/>
      <c r="O3" s="73"/>
      <c r="P3" s="73"/>
      <c r="Q3" s="73"/>
      <c r="R3" s="73"/>
      <c r="S3" s="73"/>
      <c r="T3" s="73"/>
      <c r="U3" s="73"/>
      <c r="V3" s="73"/>
      <c r="W3" s="73"/>
      <c r="X3" s="73"/>
      <c r="Y3" s="73"/>
      <c r="Z3" s="73"/>
      <c r="AG3" s="338" t="s">
        <v>50</v>
      </c>
      <c r="AH3" s="338"/>
      <c r="AI3" s="338"/>
      <c r="AJ3" s="338"/>
      <c r="AK3" s="338"/>
    </row>
    <row r="4" spans="2:37" ht="35.25" customHeight="1">
      <c r="B4" s="104"/>
      <c r="C4" s="303" t="s">
        <v>75</v>
      </c>
      <c r="D4" s="301"/>
      <c r="E4" s="301"/>
      <c r="F4" s="301"/>
      <c r="G4" s="301"/>
      <c r="H4" s="301"/>
      <c r="I4" s="301"/>
      <c r="J4" s="301"/>
      <c r="K4" s="301"/>
      <c r="L4" s="301"/>
      <c r="M4" s="301"/>
      <c r="N4" s="301"/>
      <c r="O4" s="301"/>
      <c r="P4" s="301"/>
      <c r="Q4" s="301"/>
      <c r="R4" s="301" t="s">
        <v>76</v>
      </c>
      <c r="S4" s="301"/>
      <c r="T4" s="301"/>
      <c r="U4" s="301"/>
      <c r="V4" s="301"/>
      <c r="W4" s="301"/>
      <c r="X4" s="301"/>
      <c r="Y4" s="301"/>
      <c r="Z4" s="301" t="s">
        <v>77</v>
      </c>
      <c r="AA4" s="301"/>
      <c r="AB4" s="301"/>
      <c r="AC4" s="301"/>
      <c r="AD4" s="301" t="s">
        <v>78</v>
      </c>
      <c r="AE4" s="301"/>
      <c r="AF4" s="301"/>
      <c r="AG4" s="301"/>
      <c r="AH4" s="301"/>
      <c r="AI4" s="301"/>
      <c r="AJ4" s="301"/>
      <c r="AK4" s="301"/>
    </row>
    <row r="5" spans="2:37" ht="27" customHeight="1">
      <c r="B5" s="323">
        <v>1</v>
      </c>
      <c r="C5" s="325"/>
      <c r="D5" s="326"/>
      <c r="E5" s="326"/>
      <c r="F5" s="326"/>
      <c r="G5" s="326"/>
      <c r="H5" s="326"/>
      <c r="I5" s="326"/>
      <c r="J5" s="326"/>
      <c r="K5" s="326"/>
      <c r="L5" s="326"/>
      <c r="M5" s="326"/>
      <c r="N5" s="326"/>
      <c r="O5" s="326"/>
      <c r="P5" s="326"/>
      <c r="Q5" s="327"/>
      <c r="R5" s="318"/>
      <c r="S5" s="319"/>
      <c r="T5" s="319"/>
      <c r="U5" s="319"/>
      <c r="V5" s="319"/>
      <c r="W5" s="314" t="s">
        <v>79</v>
      </c>
      <c r="X5" s="314"/>
      <c r="Y5" s="315"/>
      <c r="Z5" s="318"/>
      <c r="AA5" s="319"/>
      <c r="AB5" s="314" t="s">
        <v>80</v>
      </c>
      <c r="AC5" s="315"/>
      <c r="AD5" s="318">
        <f>R5*Z5</f>
        <v>0</v>
      </c>
      <c r="AE5" s="319"/>
      <c r="AF5" s="319"/>
      <c r="AG5" s="319"/>
      <c r="AH5" s="319"/>
      <c r="AI5" s="314" t="s">
        <v>79</v>
      </c>
      <c r="AJ5" s="314"/>
      <c r="AK5" s="315"/>
    </row>
    <row r="6" spans="2:37" ht="19.5" customHeight="1">
      <c r="B6" s="324"/>
      <c r="C6" s="26"/>
      <c r="D6" s="27"/>
      <c r="E6" s="27"/>
      <c r="F6" s="27"/>
      <c r="G6" s="322" t="s">
        <v>81</v>
      </c>
      <c r="H6" s="322"/>
      <c r="I6" s="322"/>
      <c r="J6" s="28"/>
      <c r="K6" s="313" t="s">
        <v>82</v>
      </c>
      <c r="L6" s="313"/>
      <c r="M6" s="313"/>
      <c r="N6" s="27"/>
      <c r="O6" s="27"/>
      <c r="P6" s="27"/>
      <c r="Q6" s="29"/>
      <c r="R6" s="320"/>
      <c r="S6" s="321"/>
      <c r="T6" s="321"/>
      <c r="U6" s="321"/>
      <c r="V6" s="321"/>
      <c r="W6" s="316"/>
      <c r="X6" s="316"/>
      <c r="Y6" s="317"/>
      <c r="Z6" s="320"/>
      <c r="AA6" s="321"/>
      <c r="AB6" s="316"/>
      <c r="AC6" s="317"/>
      <c r="AD6" s="320"/>
      <c r="AE6" s="321"/>
      <c r="AF6" s="321"/>
      <c r="AG6" s="321"/>
      <c r="AH6" s="321"/>
      <c r="AI6" s="316"/>
      <c r="AJ6" s="316"/>
      <c r="AK6" s="317"/>
    </row>
    <row r="7" spans="2:37" ht="27" customHeight="1">
      <c r="B7" s="323">
        <v>2</v>
      </c>
      <c r="C7" s="325"/>
      <c r="D7" s="326"/>
      <c r="E7" s="326"/>
      <c r="F7" s="326"/>
      <c r="G7" s="326"/>
      <c r="H7" s="326"/>
      <c r="I7" s="326"/>
      <c r="J7" s="326"/>
      <c r="K7" s="326"/>
      <c r="L7" s="326"/>
      <c r="M7" s="326"/>
      <c r="N7" s="326"/>
      <c r="O7" s="326"/>
      <c r="P7" s="326"/>
      <c r="Q7" s="327"/>
      <c r="R7" s="318"/>
      <c r="S7" s="319"/>
      <c r="T7" s="319"/>
      <c r="U7" s="319"/>
      <c r="V7" s="319"/>
      <c r="W7" s="314" t="s">
        <v>79</v>
      </c>
      <c r="X7" s="314"/>
      <c r="Y7" s="315"/>
      <c r="Z7" s="318"/>
      <c r="AA7" s="319"/>
      <c r="AB7" s="314" t="s">
        <v>80</v>
      </c>
      <c r="AC7" s="315"/>
      <c r="AD7" s="318">
        <f>R7*Z7</f>
        <v>0</v>
      </c>
      <c r="AE7" s="319"/>
      <c r="AF7" s="319"/>
      <c r="AG7" s="319"/>
      <c r="AH7" s="319"/>
      <c r="AI7" s="314" t="s">
        <v>79</v>
      </c>
      <c r="AJ7" s="314"/>
      <c r="AK7" s="315"/>
    </row>
    <row r="8" spans="2:37" ht="19.5" customHeight="1">
      <c r="B8" s="324"/>
      <c r="C8" s="26"/>
      <c r="D8" s="27"/>
      <c r="E8" s="27"/>
      <c r="F8" s="27"/>
      <c r="G8" s="322" t="s">
        <v>81</v>
      </c>
      <c r="H8" s="322"/>
      <c r="I8" s="322"/>
      <c r="J8" s="28"/>
      <c r="K8" s="313" t="s">
        <v>82</v>
      </c>
      <c r="L8" s="313"/>
      <c r="M8" s="313"/>
      <c r="N8" s="27"/>
      <c r="O8" s="27"/>
      <c r="P8" s="27"/>
      <c r="Q8" s="29"/>
      <c r="R8" s="320"/>
      <c r="S8" s="321"/>
      <c r="T8" s="321"/>
      <c r="U8" s="321"/>
      <c r="V8" s="321"/>
      <c r="W8" s="316"/>
      <c r="X8" s="316"/>
      <c r="Y8" s="317"/>
      <c r="Z8" s="320"/>
      <c r="AA8" s="321"/>
      <c r="AB8" s="316"/>
      <c r="AC8" s="317"/>
      <c r="AD8" s="320"/>
      <c r="AE8" s="321"/>
      <c r="AF8" s="321"/>
      <c r="AG8" s="321"/>
      <c r="AH8" s="321"/>
      <c r="AI8" s="316"/>
      <c r="AJ8" s="316"/>
      <c r="AK8" s="317"/>
    </row>
    <row r="9" spans="2:37" ht="27" customHeight="1">
      <c r="B9" s="323">
        <v>3</v>
      </c>
      <c r="C9" s="325"/>
      <c r="D9" s="326"/>
      <c r="E9" s="326"/>
      <c r="F9" s="326"/>
      <c r="G9" s="326"/>
      <c r="H9" s="326"/>
      <c r="I9" s="326"/>
      <c r="J9" s="326"/>
      <c r="K9" s="326"/>
      <c r="L9" s="326"/>
      <c r="M9" s="326"/>
      <c r="N9" s="326"/>
      <c r="O9" s="326"/>
      <c r="P9" s="326"/>
      <c r="Q9" s="327"/>
      <c r="R9" s="318"/>
      <c r="S9" s="319"/>
      <c r="T9" s="319"/>
      <c r="U9" s="319"/>
      <c r="V9" s="319"/>
      <c r="W9" s="314" t="s">
        <v>79</v>
      </c>
      <c r="X9" s="314"/>
      <c r="Y9" s="315"/>
      <c r="Z9" s="318"/>
      <c r="AA9" s="319"/>
      <c r="AB9" s="314" t="s">
        <v>80</v>
      </c>
      <c r="AC9" s="315"/>
      <c r="AD9" s="318">
        <f>R9*Z9</f>
        <v>0</v>
      </c>
      <c r="AE9" s="319"/>
      <c r="AF9" s="319"/>
      <c r="AG9" s="319"/>
      <c r="AH9" s="319"/>
      <c r="AI9" s="314" t="s">
        <v>79</v>
      </c>
      <c r="AJ9" s="314"/>
      <c r="AK9" s="315"/>
    </row>
    <row r="10" spans="2:37" ht="19.5" customHeight="1">
      <c r="B10" s="324"/>
      <c r="C10" s="26"/>
      <c r="D10" s="27"/>
      <c r="E10" s="27"/>
      <c r="F10" s="27"/>
      <c r="G10" s="322" t="s">
        <v>81</v>
      </c>
      <c r="H10" s="322"/>
      <c r="I10" s="322"/>
      <c r="J10" s="28"/>
      <c r="K10" s="313" t="s">
        <v>82</v>
      </c>
      <c r="L10" s="313"/>
      <c r="M10" s="313"/>
      <c r="N10" s="27"/>
      <c r="O10" s="27"/>
      <c r="P10" s="27"/>
      <c r="Q10" s="29"/>
      <c r="R10" s="320"/>
      <c r="S10" s="321"/>
      <c r="T10" s="321"/>
      <c r="U10" s="321"/>
      <c r="V10" s="321"/>
      <c r="W10" s="316"/>
      <c r="X10" s="316"/>
      <c r="Y10" s="317"/>
      <c r="Z10" s="320"/>
      <c r="AA10" s="321"/>
      <c r="AB10" s="316"/>
      <c r="AC10" s="317"/>
      <c r="AD10" s="320"/>
      <c r="AE10" s="321"/>
      <c r="AF10" s="321"/>
      <c r="AG10" s="321"/>
      <c r="AH10" s="321"/>
      <c r="AI10" s="316"/>
      <c r="AJ10" s="316"/>
      <c r="AK10" s="317"/>
    </row>
    <row r="11" spans="2:37" ht="27" customHeight="1">
      <c r="B11" s="323">
        <v>4</v>
      </c>
      <c r="C11" s="325"/>
      <c r="D11" s="326"/>
      <c r="E11" s="326"/>
      <c r="F11" s="326"/>
      <c r="G11" s="326"/>
      <c r="H11" s="326"/>
      <c r="I11" s="326"/>
      <c r="J11" s="326"/>
      <c r="K11" s="326"/>
      <c r="L11" s="326"/>
      <c r="M11" s="326"/>
      <c r="N11" s="326"/>
      <c r="O11" s="326"/>
      <c r="P11" s="326"/>
      <c r="Q11" s="327"/>
      <c r="R11" s="318"/>
      <c r="S11" s="319"/>
      <c r="T11" s="319"/>
      <c r="U11" s="319"/>
      <c r="V11" s="319"/>
      <c r="W11" s="314" t="s">
        <v>79</v>
      </c>
      <c r="X11" s="314"/>
      <c r="Y11" s="315"/>
      <c r="Z11" s="318"/>
      <c r="AA11" s="319"/>
      <c r="AB11" s="314" t="s">
        <v>80</v>
      </c>
      <c r="AC11" s="315"/>
      <c r="AD11" s="318">
        <f>R11*Z11</f>
        <v>0</v>
      </c>
      <c r="AE11" s="319"/>
      <c r="AF11" s="319"/>
      <c r="AG11" s="319"/>
      <c r="AH11" s="319"/>
      <c r="AI11" s="314" t="s">
        <v>79</v>
      </c>
      <c r="AJ11" s="314"/>
      <c r="AK11" s="315"/>
    </row>
    <row r="12" spans="2:37" ht="19.5" customHeight="1">
      <c r="B12" s="324"/>
      <c r="C12" s="26"/>
      <c r="D12" s="27"/>
      <c r="E12" s="27"/>
      <c r="F12" s="27"/>
      <c r="G12" s="322" t="s">
        <v>81</v>
      </c>
      <c r="H12" s="322"/>
      <c r="I12" s="322"/>
      <c r="J12" s="28"/>
      <c r="K12" s="313" t="s">
        <v>82</v>
      </c>
      <c r="L12" s="313"/>
      <c r="M12" s="313"/>
      <c r="N12" s="27"/>
      <c r="O12" s="27"/>
      <c r="P12" s="27"/>
      <c r="Q12" s="29"/>
      <c r="R12" s="320"/>
      <c r="S12" s="321"/>
      <c r="T12" s="321"/>
      <c r="U12" s="321"/>
      <c r="V12" s="321"/>
      <c r="W12" s="316"/>
      <c r="X12" s="316"/>
      <c r="Y12" s="317"/>
      <c r="Z12" s="320"/>
      <c r="AA12" s="321"/>
      <c r="AB12" s="316"/>
      <c r="AC12" s="317"/>
      <c r="AD12" s="320"/>
      <c r="AE12" s="321"/>
      <c r="AF12" s="321"/>
      <c r="AG12" s="321"/>
      <c r="AH12" s="321"/>
      <c r="AI12" s="316"/>
      <c r="AJ12" s="316"/>
      <c r="AK12" s="317"/>
    </row>
    <row r="13" spans="2:37" ht="27" customHeight="1">
      <c r="B13" s="323">
        <v>5</v>
      </c>
      <c r="C13" s="325"/>
      <c r="D13" s="326"/>
      <c r="E13" s="326"/>
      <c r="F13" s="326"/>
      <c r="G13" s="326"/>
      <c r="H13" s="326"/>
      <c r="I13" s="326"/>
      <c r="J13" s="326"/>
      <c r="K13" s="326"/>
      <c r="L13" s="326"/>
      <c r="M13" s="326"/>
      <c r="N13" s="326"/>
      <c r="O13" s="326"/>
      <c r="P13" s="326"/>
      <c r="Q13" s="327"/>
      <c r="R13" s="318"/>
      <c r="S13" s="319"/>
      <c r="T13" s="319"/>
      <c r="U13" s="319"/>
      <c r="V13" s="319"/>
      <c r="W13" s="314" t="s">
        <v>79</v>
      </c>
      <c r="X13" s="314"/>
      <c r="Y13" s="315"/>
      <c r="Z13" s="318"/>
      <c r="AA13" s="319"/>
      <c r="AB13" s="314" t="s">
        <v>80</v>
      </c>
      <c r="AC13" s="315"/>
      <c r="AD13" s="318">
        <f>R13*Z13</f>
        <v>0</v>
      </c>
      <c r="AE13" s="319"/>
      <c r="AF13" s="319"/>
      <c r="AG13" s="319"/>
      <c r="AH13" s="319"/>
      <c r="AI13" s="314" t="s">
        <v>79</v>
      </c>
      <c r="AJ13" s="314"/>
      <c r="AK13" s="315"/>
    </row>
    <row r="14" spans="2:37" ht="19.5" customHeight="1">
      <c r="B14" s="324"/>
      <c r="C14" s="26"/>
      <c r="D14" s="27"/>
      <c r="E14" s="27"/>
      <c r="F14" s="27"/>
      <c r="G14" s="322" t="s">
        <v>81</v>
      </c>
      <c r="H14" s="322"/>
      <c r="I14" s="322"/>
      <c r="J14" s="28"/>
      <c r="K14" s="313" t="s">
        <v>82</v>
      </c>
      <c r="L14" s="313"/>
      <c r="M14" s="313"/>
      <c r="N14" s="27"/>
      <c r="O14" s="27"/>
      <c r="P14" s="27"/>
      <c r="Q14" s="29"/>
      <c r="R14" s="320"/>
      <c r="S14" s="321"/>
      <c r="T14" s="321"/>
      <c r="U14" s="321"/>
      <c r="V14" s="321"/>
      <c r="W14" s="316"/>
      <c r="X14" s="316"/>
      <c r="Y14" s="317"/>
      <c r="Z14" s="320"/>
      <c r="AA14" s="321"/>
      <c r="AB14" s="316"/>
      <c r="AC14" s="317"/>
      <c r="AD14" s="320"/>
      <c r="AE14" s="321"/>
      <c r="AF14" s="321"/>
      <c r="AG14" s="321"/>
      <c r="AH14" s="321"/>
      <c r="AI14" s="316"/>
      <c r="AJ14" s="316"/>
      <c r="AK14" s="317"/>
    </row>
    <row r="15" spans="2:37" ht="27" customHeight="1">
      <c r="B15" s="323"/>
      <c r="C15" s="325"/>
      <c r="D15" s="326"/>
      <c r="E15" s="326"/>
      <c r="F15" s="326"/>
      <c r="G15" s="326"/>
      <c r="H15" s="326"/>
      <c r="I15" s="326"/>
      <c r="J15" s="326"/>
      <c r="K15" s="326"/>
      <c r="L15" s="326"/>
      <c r="M15" s="326"/>
      <c r="N15" s="326"/>
      <c r="O15" s="326"/>
      <c r="P15" s="326"/>
      <c r="Q15" s="327"/>
      <c r="R15" s="318"/>
      <c r="S15" s="319"/>
      <c r="T15" s="319"/>
      <c r="U15" s="319"/>
      <c r="V15" s="319"/>
      <c r="W15" s="314"/>
      <c r="X15" s="314"/>
      <c r="Y15" s="315"/>
      <c r="Z15" s="318"/>
      <c r="AA15" s="319"/>
      <c r="AB15" s="314"/>
      <c r="AC15" s="315"/>
      <c r="AD15" s="318"/>
      <c r="AE15" s="319"/>
      <c r="AF15" s="319"/>
      <c r="AG15" s="319"/>
      <c r="AH15" s="319"/>
      <c r="AI15" s="314"/>
      <c r="AJ15" s="314"/>
      <c r="AK15" s="315"/>
    </row>
    <row r="16" spans="2:37" ht="19.5" customHeight="1">
      <c r="B16" s="324"/>
      <c r="C16" s="26"/>
      <c r="D16" s="27"/>
      <c r="E16" s="27"/>
      <c r="F16" s="27"/>
      <c r="G16" s="322"/>
      <c r="H16" s="322"/>
      <c r="I16" s="322"/>
      <c r="J16" s="28"/>
      <c r="K16" s="313"/>
      <c r="L16" s="313"/>
      <c r="M16" s="313"/>
      <c r="N16" s="27"/>
      <c r="O16" s="27"/>
      <c r="P16" s="27"/>
      <c r="Q16" s="29"/>
      <c r="R16" s="320"/>
      <c r="S16" s="321"/>
      <c r="T16" s="321"/>
      <c r="U16" s="321"/>
      <c r="V16" s="321"/>
      <c r="W16" s="316"/>
      <c r="X16" s="316"/>
      <c r="Y16" s="317"/>
      <c r="Z16" s="320"/>
      <c r="AA16" s="321"/>
      <c r="AB16" s="316"/>
      <c r="AC16" s="317"/>
      <c r="AD16" s="320"/>
      <c r="AE16" s="321"/>
      <c r="AF16" s="321"/>
      <c r="AG16" s="321"/>
      <c r="AH16" s="321"/>
      <c r="AI16" s="316"/>
      <c r="AJ16" s="316"/>
      <c r="AK16" s="317"/>
    </row>
    <row r="17" spans="2:37" ht="27" customHeight="1">
      <c r="B17" s="323"/>
      <c r="C17" s="325"/>
      <c r="D17" s="326"/>
      <c r="E17" s="326"/>
      <c r="F17" s="326"/>
      <c r="G17" s="326"/>
      <c r="H17" s="326"/>
      <c r="I17" s="326"/>
      <c r="J17" s="326"/>
      <c r="K17" s="326"/>
      <c r="L17" s="326"/>
      <c r="M17" s="326"/>
      <c r="N17" s="326"/>
      <c r="O17" s="326"/>
      <c r="P17" s="326"/>
      <c r="Q17" s="327"/>
      <c r="R17" s="318"/>
      <c r="S17" s="319"/>
      <c r="T17" s="319"/>
      <c r="U17" s="319"/>
      <c r="V17" s="319"/>
      <c r="W17" s="314"/>
      <c r="X17" s="314"/>
      <c r="Y17" s="315"/>
      <c r="Z17" s="318"/>
      <c r="AA17" s="319"/>
      <c r="AB17" s="314"/>
      <c r="AC17" s="315"/>
      <c r="AD17" s="318"/>
      <c r="AE17" s="319"/>
      <c r="AF17" s="319"/>
      <c r="AG17" s="319"/>
      <c r="AH17" s="319"/>
      <c r="AI17" s="314"/>
      <c r="AJ17" s="314"/>
      <c r="AK17" s="315"/>
    </row>
    <row r="18" spans="2:37" ht="19.5" customHeight="1">
      <c r="B18" s="324"/>
      <c r="C18" s="26"/>
      <c r="D18" s="27"/>
      <c r="E18" s="27"/>
      <c r="F18" s="27"/>
      <c r="G18" s="322"/>
      <c r="H18" s="322"/>
      <c r="I18" s="322"/>
      <c r="J18" s="28"/>
      <c r="K18" s="313"/>
      <c r="L18" s="313"/>
      <c r="M18" s="313"/>
      <c r="N18" s="27"/>
      <c r="O18" s="27"/>
      <c r="P18" s="27"/>
      <c r="Q18" s="29"/>
      <c r="R18" s="320"/>
      <c r="S18" s="321"/>
      <c r="T18" s="321"/>
      <c r="U18" s="321"/>
      <c r="V18" s="321"/>
      <c r="W18" s="316"/>
      <c r="X18" s="316"/>
      <c r="Y18" s="317"/>
      <c r="Z18" s="320"/>
      <c r="AA18" s="321"/>
      <c r="AB18" s="316"/>
      <c r="AC18" s="317"/>
      <c r="AD18" s="320"/>
      <c r="AE18" s="321"/>
      <c r="AF18" s="321"/>
      <c r="AG18" s="321"/>
      <c r="AH18" s="321"/>
      <c r="AI18" s="316"/>
      <c r="AJ18" s="316"/>
      <c r="AK18" s="317"/>
    </row>
    <row r="19" spans="2:37" ht="30" customHeight="1">
      <c r="B19" s="323"/>
      <c r="C19" s="340" t="s">
        <v>83</v>
      </c>
      <c r="D19" s="341"/>
      <c r="E19" s="341"/>
      <c r="F19" s="341"/>
      <c r="G19" s="341"/>
      <c r="H19" s="341"/>
      <c r="I19" s="341"/>
      <c r="J19" s="341"/>
      <c r="K19" s="341"/>
      <c r="L19" s="341"/>
      <c r="M19" s="341"/>
      <c r="N19" s="341"/>
      <c r="O19" s="341"/>
      <c r="P19" s="341"/>
      <c r="Q19" s="342"/>
      <c r="R19" s="330"/>
      <c r="S19" s="331"/>
      <c r="T19" s="331"/>
      <c r="U19" s="331"/>
      <c r="V19" s="331"/>
      <c r="W19" s="334"/>
      <c r="X19" s="334"/>
      <c r="Y19" s="335"/>
      <c r="Z19" s="330">
        <f>SUM(Z5:AA18)</f>
        <v>0</v>
      </c>
      <c r="AA19" s="331"/>
      <c r="AB19" s="334" t="s">
        <v>80</v>
      </c>
      <c r="AC19" s="335"/>
      <c r="AD19" s="330">
        <f>SUM(AD5:AH18)</f>
        <v>0</v>
      </c>
      <c r="AE19" s="331"/>
      <c r="AF19" s="331"/>
      <c r="AG19" s="331"/>
      <c r="AH19" s="331"/>
      <c r="AI19" s="334" t="s">
        <v>79</v>
      </c>
      <c r="AJ19" s="334"/>
      <c r="AK19" s="335"/>
    </row>
    <row r="20" spans="2:37" ht="19.5" customHeight="1">
      <c r="B20" s="324"/>
      <c r="C20" s="343"/>
      <c r="D20" s="344"/>
      <c r="E20" s="344"/>
      <c r="F20" s="344"/>
      <c r="G20" s="344"/>
      <c r="H20" s="344"/>
      <c r="I20" s="344"/>
      <c r="J20" s="344"/>
      <c r="K20" s="344"/>
      <c r="L20" s="344"/>
      <c r="M20" s="344"/>
      <c r="N20" s="344"/>
      <c r="O20" s="344"/>
      <c r="P20" s="344"/>
      <c r="Q20" s="345"/>
      <c r="R20" s="332"/>
      <c r="S20" s="333"/>
      <c r="T20" s="333"/>
      <c r="U20" s="333"/>
      <c r="V20" s="333"/>
      <c r="W20" s="336"/>
      <c r="X20" s="336"/>
      <c r="Y20" s="337"/>
      <c r="Z20" s="332"/>
      <c r="AA20" s="333"/>
      <c r="AB20" s="336"/>
      <c r="AC20" s="337"/>
      <c r="AD20" s="332"/>
      <c r="AE20" s="333"/>
      <c r="AF20" s="333"/>
      <c r="AG20" s="333"/>
      <c r="AH20" s="333"/>
      <c r="AI20" s="336"/>
      <c r="AJ20" s="336"/>
      <c r="AK20" s="337"/>
    </row>
    <row r="22" spans="2:37" s="15" customFormat="1" ht="20.25" customHeight="1">
      <c r="B22" s="339" t="s">
        <v>226</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G22" s="30"/>
      <c r="AH22" s="30"/>
      <c r="AI22" s="30"/>
      <c r="AJ22" s="30"/>
      <c r="AK22" s="30"/>
    </row>
    <row r="23" spans="13:37" s="15" customFormat="1" ht="13.5">
      <c r="M23" s="329" t="s">
        <v>50</v>
      </c>
      <c r="N23" s="329"/>
      <c r="O23" s="329"/>
      <c r="P23" s="329"/>
      <c r="Q23" s="329"/>
      <c r="R23" s="329"/>
      <c r="AG23" s="30"/>
      <c r="AH23" s="30"/>
      <c r="AI23" s="30"/>
      <c r="AJ23" s="30"/>
      <c r="AK23" s="30"/>
    </row>
    <row r="24" spans="2:18" s="31" customFormat="1" ht="30" customHeight="1">
      <c r="B24" s="328" t="s">
        <v>84</v>
      </c>
      <c r="C24" s="328"/>
      <c r="D24" s="328"/>
      <c r="E24" s="328"/>
      <c r="F24" s="328"/>
      <c r="G24" s="328"/>
      <c r="H24" s="328" t="s">
        <v>85</v>
      </c>
      <c r="I24" s="328"/>
      <c r="J24" s="328"/>
      <c r="K24" s="328"/>
      <c r="L24" s="328"/>
      <c r="M24" s="328"/>
      <c r="N24" s="328"/>
      <c r="O24" s="328"/>
      <c r="P24" s="328"/>
      <c r="Q24" s="328"/>
      <c r="R24" s="328"/>
    </row>
    <row r="25" spans="2:18" ht="30" customHeight="1">
      <c r="B25" s="303" t="s">
        <v>232</v>
      </c>
      <c r="C25" s="301"/>
      <c r="D25" s="301"/>
      <c r="E25" s="301"/>
      <c r="F25" s="301"/>
      <c r="G25" s="301"/>
      <c r="H25" s="318"/>
      <c r="I25" s="319"/>
      <c r="J25" s="319"/>
      <c r="K25" s="319"/>
      <c r="L25" s="319"/>
      <c r="M25" s="319"/>
      <c r="N25" s="314" t="s">
        <v>79</v>
      </c>
      <c r="O25" s="314"/>
      <c r="P25" s="314"/>
      <c r="Q25" s="314"/>
      <c r="R25" s="315"/>
    </row>
    <row r="26" spans="2:18" ht="30" customHeight="1">
      <c r="B26" s="303" t="s">
        <v>232</v>
      </c>
      <c r="C26" s="301"/>
      <c r="D26" s="301"/>
      <c r="E26" s="301"/>
      <c r="F26" s="301"/>
      <c r="G26" s="301"/>
      <c r="H26" s="318"/>
      <c r="I26" s="319"/>
      <c r="J26" s="319"/>
      <c r="K26" s="319"/>
      <c r="L26" s="319"/>
      <c r="M26" s="319"/>
      <c r="N26" s="346" t="s">
        <v>79</v>
      </c>
      <c r="O26" s="346"/>
      <c r="P26" s="346"/>
      <c r="Q26" s="346"/>
      <c r="R26" s="347"/>
    </row>
    <row r="27" spans="2:18" ht="30" customHeight="1">
      <c r="B27" s="303" t="s">
        <v>232</v>
      </c>
      <c r="C27" s="301"/>
      <c r="D27" s="301"/>
      <c r="E27" s="301"/>
      <c r="F27" s="301"/>
      <c r="G27" s="301"/>
      <c r="H27" s="318"/>
      <c r="I27" s="319"/>
      <c r="J27" s="319"/>
      <c r="K27" s="319"/>
      <c r="L27" s="319"/>
      <c r="M27" s="319"/>
      <c r="N27" s="346" t="s">
        <v>79</v>
      </c>
      <c r="O27" s="346"/>
      <c r="P27" s="346"/>
      <c r="Q27" s="346"/>
      <c r="R27" s="347"/>
    </row>
    <row r="28" spans="2:18" ht="30" customHeight="1">
      <c r="B28" s="303" t="s">
        <v>232</v>
      </c>
      <c r="C28" s="301"/>
      <c r="D28" s="301"/>
      <c r="E28" s="301"/>
      <c r="F28" s="301"/>
      <c r="G28" s="301"/>
      <c r="H28" s="348"/>
      <c r="I28" s="349"/>
      <c r="J28" s="349"/>
      <c r="K28" s="349"/>
      <c r="L28" s="349"/>
      <c r="M28" s="349"/>
      <c r="N28" s="346" t="s">
        <v>79</v>
      </c>
      <c r="O28" s="346"/>
      <c r="P28" s="346"/>
      <c r="Q28" s="346"/>
      <c r="R28" s="347"/>
    </row>
    <row r="29" spans="2:18" ht="30" customHeight="1">
      <c r="B29" s="303" t="s">
        <v>232</v>
      </c>
      <c r="C29" s="301"/>
      <c r="D29" s="301"/>
      <c r="E29" s="301"/>
      <c r="F29" s="301"/>
      <c r="G29" s="301"/>
      <c r="H29" s="348"/>
      <c r="I29" s="349"/>
      <c r="J29" s="349"/>
      <c r="K29" s="349"/>
      <c r="L29" s="349"/>
      <c r="M29" s="349"/>
      <c r="N29" s="346" t="s">
        <v>79</v>
      </c>
      <c r="O29" s="346"/>
      <c r="P29" s="346"/>
      <c r="Q29" s="346"/>
      <c r="R29" s="347"/>
    </row>
    <row r="30" spans="2:18" ht="30" customHeight="1">
      <c r="B30" s="328" t="s">
        <v>86</v>
      </c>
      <c r="C30" s="328"/>
      <c r="D30" s="328"/>
      <c r="E30" s="328"/>
      <c r="F30" s="328"/>
      <c r="G30" s="328"/>
      <c r="H30" s="348">
        <f>SUM(H25:M29)</f>
        <v>0</v>
      </c>
      <c r="I30" s="349"/>
      <c r="J30" s="349"/>
      <c r="K30" s="349"/>
      <c r="L30" s="349"/>
      <c r="M30" s="349"/>
      <c r="N30" s="346" t="s">
        <v>79</v>
      </c>
      <c r="O30" s="346"/>
      <c r="P30" s="346"/>
      <c r="Q30" s="346"/>
      <c r="R30" s="347"/>
    </row>
  </sheetData>
  <sheetProtection/>
  <mergeCells count="105">
    <mergeCell ref="B30:G30"/>
    <mergeCell ref="H30:M30"/>
    <mergeCell ref="N30:R30"/>
    <mergeCell ref="B29:G29"/>
    <mergeCell ref="H29:M29"/>
    <mergeCell ref="N29:R29"/>
    <mergeCell ref="B27:G27"/>
    <mergeCell ref="H27:M27"/>
    <mergeCell ref="N27:R27"/>
    <mergeCell ref="B28:G28"/>
    <mergeCell ref="H28:M28"/>
    <mergeCell ref="N28:R28"/>
    <mergeCell ref="N25:R25"/>
    <mergeCell ref="H25:M25"/>
    <mergeCell ref="B25:G25"/>
    <mergeCell ref="B26:G26"/>
    <mergeCell ref="H26:M26"/>
    <mergeCell ref="N26:R26"/>
    <mergeCell ref="AG3:AK3"/>
    <mergeCell ref="B22:Z22"/>
    <mergeCell ref="Z19:AA20"/>
    <mergeCell ref="AB19:AC20"/>
    <mergeCell ref="AD19:AH20"/>
    <mergeCell ref="AI19:AK20"/>
    <mergeCell ref="B19:B20"/>
    <mergeCell ref="C19:Q20"/>
    <mergeCell ref="AD17:AH18"/>
    <mergeCell ref="AI17:AK18"/>
    <mergeCell ref="B24:G24"/>
    <mergeCell ref="H24:R24"/>
    <mergeCell ref="M23:R23"/>
    <mergeCell ref="AB17:AC18"/>
    <mergeCell ref="R19:V20"/>
    <mergeCell ref="W19:Y20"/>
    <mergeCell ref="AI15:AK16"/>
    <mergeCell ref="B17:B18"/>
    <mergeCell ref="C17:Q17"/>
    <mergeCell ref="R17:V18"/>
    <mergeCell ref="W17:Y18"/>
    <mergeCell ref="G18:I18"/>
    <mergeCell ref="K18:M18"/>
    <mergeCell ref="Z17:AA18"/>
    <mergeCell ref="AI13:AK14"/>
    <mergeCell ref="B15:B16"/>
    <mergeCell ref="C15:Q15"/>
    <mergeCell ref="R15:V16"/>
    <mergeCell ref="W15:Y16"/>
    <mergeCell ref="G16:I16"/>
    <mergeCell ref="K16:M16"/>
    <mergeCell ref="Z15:AA16"/>
    <mergeCell ref="AB15:AC16"/>
    <mergeCell ref="AD15:AH16"/>
    <mergeCell ref="AI11:AK12"/>
    <mergeCell ref="B13:B14"/>
    <mergeCell ref="C13:Q13"/>
    <mergeCell ref="R13:V14"/>
    <mergeCell ref="W13:Y14"/>
    <mergeCell ref="G14:I14"/>
    <mergeCell ref="K14:M14"/>
    <mergeCell ref="Z13:AA14"/>
    <mergeCell ref="AB13:AC14"/>
    <mergeCell ref="AD13:AH14"/>
    <mergeCell ref="AI9:AK10"/>
    <mergeCell ref="B11:B12"/>
    <mergeCell ref="C11:Q11"/>
    <mergeCell ref="R11:V12"/>
    <mergeCell ref="W11:Y12"/>
    <mergeCell ref="G12:I12"/>
    <mergeCell ref="K12:M12"/>
    <mergeCell ref="Z11:AA12"/>
    <mergeCell ref="AB11:AC12"/>
    <mergeCell ref="AD11:AH12"/>
    <mergeCell ref="AI7:AK8"/>
    <mergeCell ref="B9:B10"/>
    <mergeCell ref="C9:Q9"/>
    <mergeCell ref="R9:V10"/>
    <mergeCell ref="W9:Y10"/>
    <mergeCell ref="G10:I10"/>
    <mergeCell ref="K10:M10"/>
    <mergeCell ref="Z9:AA10"/>
    <mergeCell ref="AB9:AC10"/>
    <mergeCell ref="AD9:AH10"/>
    <mergeCell ref="B5:B6"/>
    <mergeCell ref="B7:B8"/>
    <mergeCell ref="C7:Q7"/>
    <mergeCell ref="R7:V8"/>
    <mergeCell ref="AB7:AC8"/>
    <mergeCell ref="AD7:AH8"/>
    <mergeCell ref="AB5:AC6"/>
    <mergeCell ref="C5:Q5"/>
    <mergeCell ref="R5:V6"/>
    <mergeCell ref="W7:Y8"/>
    <mergeCell ref="AD4:AK4"/>
    <mergeCell ref="C4:Q4"/>
    <mergeCell ref="R4:Y4"/>
    <mergeCell ref="Z4:AC4"/>
    <mergeCell ref="AD5:AH6"/>
    <mergeCell ref="AI5:AK6"/>
    <mergeCell ref="G6:I6"/>
    <mergeCell ref="K6:M6"/>
    <mergeCell ref="W5:Y6"/>
    <mergeCell ref="Z5:AA6"/>
    <mergeCell ref="G8:I8"/>
    <mergeCell ref="K8:M8"/>
    <mergeCell ref="Z7:AA8"/>
  </mergeCells>
  <dataValidations count="2">
    <dataValidation allowBlank="1" showInputMessage="1" showErrorMessage="1" imeMode="hiragana" sqref="J19 AD21:AH21 AD22:AG23 M21:R22 M23 P31:R65536 P24:R24 Z21:AA65536 AD24:AK65536 S21:V65536 M24:O65536 K3:Q19 AH4 AI4:AK21 J17 J7 J9 J11 J13 J15 B2:V2 J3:J5 AD3:AG4 C3:I19 R3:V4 Z2:AA4 AD2:AK2 AL1:IV65536 W1:Y65536 AB1:AC65536 B4:B65536 C21:L65536"/>
    <dataValidation allowBlank="1" showInputMessage="1" showErrorMessage="1" imeMode="halfAlpha" sqref="J6 Z5:AA20 J18 R5:V20 J8 J10 J12 J14 J16 AD5:AH20"/>
  </dataValidation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dimension ref="B1:AL43"/>
  <sheetViews>
    <sheetView showZeros="0" zoomScalePageLayoutView="0" workbookViewId="0" topLeftCell="A9">
      <selection activeCell="B29" sqref="B29"/>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13</v>
      </c>
    </row>
    <row r="5" spans="2:38" ht="17.25">
      <c r="B5" s="158" t="s">
        <v>16</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31:38" ht="13.5">
      <c r="AE6" s="2"/>
      <c r="AF6" s="2"/>
      <c r="AG6" s="2"/>
      <c r="AH6" s="2"/>
      <c r="AI6" s="2"/>
      <c r="AJ6" s="2"/>
      <c r="AK6" s="2"/>
      <c r="AL6" s="2"/>
    </row>
    <row r="8" spans="29:38" ht="13.5">
      <c r="AC8" s="156" t="s">
        <v>3</v>
      </c>
      <c r="AD8" s="156"/>
      <c r="AE8" s="156"/>
      <c r="AF8" s="156"/>
      <c r="AG8" s="156"/>
      <c r="AH8" s="156"/>
      <c r="AI8" s="156"/>
      <c r="AJ8" s="156"/>
      <c r="AK8" s="156"/>
      <c r="AL8" s="156"/>
    </row>
    <row r="9" spans="29:38" ht="13.5">
      <c r="AC9" s="8"/>
      <c r="AD9" s="8"/>
      <c r="AE9" s="8"/>
      <c r="AF9" s="8"/>
      <c r="AG9" s="8"/>
      <c r="AH9" s="8"/>
      <c r="AI9" s="8"/>
      <c r="AJ9" s="8"/>
      <c r="AK9" s="8"/>
      <c r="AL9" s="8"/>
    </row>
    <row r="10" spans="29:38" ht="13.5">
      <c r="AC10" s="8"/>
      <c r="AD10" s="8"/>
      <c r="AE10" s="8"/>
      <c r="AF10" s="8"/>
      <c r="AG10" s="8"/>
      <c r="AH10" s="8"/>
      <c r="AI10" s="8"/>
      <c r="AJ10" s="8"/>
      <c r="AK10" s="8"/>
      <c r="AL10" s="8"/>
    </row>
    <row r="11" ht="13.5">
      <c r="C11" s="1" t="s">
        <v>258</v>
      </c>
    </row>
    <row r="14" spans="20:22" ht="13.5">
      <c r="T14" s="155" t="s">
        <v>0</v>
      </c>
      <c r="U14" s="155"/>
      <c r="V14" s="155"/>
    </row>
    <row r="15" spans="20:22" ht="13.5">
      <c r="T15" s="155"/>
      <c r="U15" s="155"/>
      <c r="V15" s="155"/>
    </row>
    <row r="16" spans="20:37" ht="13.5" customHeight="1">
      <c r="T16" s="157" t="s">
        <v>20</v>
      </c>
      <c r="U16" s="157"/>
      <c r="V16" s="157"/>
      <c r="W16" s="157"/>
      <c r="X16" s="157"/>
      <c r="Y16" s="154"/>
      <c r="Z16" s="154"/>
      <c r="AA16" s="154"/>
      <c r="AB16" s="154"/>
      <c r="AC16" s="154"/>
      <c r="AD16" s="154"/>
      <c r="AE16" s="154"/>
      <c r="AF16" s="154"/>
      <c r="AG16" s="154"/>
      <c r="AH16" s="154"/>
      <c r="AI16" s="154"/>
      <c r="AJ16" s="154"/>
      <c r="AK16" s="154"/>
    </row>
    <row r="17" spans="20:37" ht="13.5">
      <c r="T17" s="157"/>
      <c r="U17" s="157"/>
      <c r="V17" s="157"/>
      <c r="W17" s="157"/>
      <c r="X17" s="157"/>
      <c r="Y17" s="154"/>
      <c r="Z17" s="154"/>
      <c r="AA17" s="154"/>
      <c r="AB17" s="154"/>
      <c r="AC17" s="154"/>
      <c r="AD17" s="154"/>
      <c r="AE17" s="154"/>
      <c r="AF17" s="154"/>
      <c r="AG17" s="154"/>
      <c r="AH17" s="154"/>
      <c r="AI17" s="154"/>
      <c r="AJ17" s="154"/>
      <c r="AK17" s="154"/>
    </row>
    <row r="18" spans="20:37" ht="13.5" customHeight="1">
      <c r="T18" s="157" t="s">
        <v>21</v>
      </c>
      <c r="U18" s="157"/>
      <c r="V18" s="157"/>
      <c r="W18" s="157"/>
      <c r="X18" s="157"/>
      <c r="Y18" s="154"/>
      <c r="Z18" s="154"/>
      <c r="AA18" s="154"/>
      <c r="AB18" s="154"/>
      <c r="AC18" s="154"/>
      <c r="AD18" s="154"/>
      <c r="AE18" s="154"/>
      <c r="AF18" s="154"/>
      <c r="AG18" s="154"/>
      <c r="AH18" s="154"/>
      <c r="AI18" s="154"/>
      <c r="AJ18" s="154"/>
      <c r="AK18" s="154"/>
    </row>
    <row r="19" spans="20:37" ht="13.5">
      <c r="T19" s="157"/>
      <c r="U19" s="157"/>
      <c r="V19" s="157"/>
      <c r="W19" s="157"/>
      <c r="X19" s="157"/>
      <c r="Y19" s="154"/>
      <c r="Z19" s="154"/>
      <c r="AA19" s="154"/>
      <c r="AB19" s="154"/>
      <c r="AC19" s="154"/>
      <c r="AD19" s="154"/>
      <c r="AE19" s="154"/>
      <c r="AF19" s="154"/>
      <c r="AG19" s="154"/>
      <c r="AH19" s="154"/>
      <c r="AI19" s="154"/>
      <c r="AJ19" s="154"/>
      <c r="AK19" s="154"/>
    </row>
    <row r="20" spans="20:38" ht="13.5" customHeight="1">
      <c r="T20" s="160" t="s">
        <v>176</v>
      </c>
      <c r="U20" s="157"/>
      <c r="V20" s="157"/>
      <c r="W20" s="157"/>
      <c r="X20" s="157"/>
      <c r="Y20" s="154"/>
      <c r="Z20" s="154"/>
      <c r="AA20" s="154"/>
      <c r="AB20" s="154"/>
      <c r="AC20" s="154"/>
      <c r="AD20" s="154"/>
      <c r="AE20" s="154"/>
      <c r="AF20" s="154"/>
      <c r="AG20" s="154"/>
      <c r="AH20" s="154"/>
      <c r="AI20" s="154"/>
      <c r="AJ20" s="154"/>
      <c r="AK20" s="155" t="s">
        <v>2</v>
      </c>
      <c r="AL20" s="155"/>
    </row>
    <row r="21" spans="20:38" ht="13.5">
      <c r="T21" s="157"/>
      <c r="U21" s="157"/>
      <c r="V21" s="157"/>
      <c r="W21" s="157"/>
      <c r="X21" s="157"/>
      <c r="Y21" s="154"/>
      <c r="Z21" s="154"/>
      <c r="AA21" s="154"/>
      <c r="AB21" s="154"/>
      <c r="AC21" s="154"/>
      <c r="AD21" s="154"/>
      <c r="AE21" s="154"/>
      <c r="AF21" s="154"/>
      <c r="AG21" s="154"/>
      <c r="AH21" s="154"/>
      <c r="AI21" s="154"/>
      <c r="AJ21" s="154"/>
      <c r="AK21" s="155"/>
      <c r="AL21" s="155"/>
    </row>
    <row r="22" spans="20:37" ht="13.5">
      <c r="T22" s="157" t="s">
        <v>187</v>
      </c>
      <c r="U22" s="157"/>
      <c r="V22" s="157"/>
      <c r="W22" s="157"/>
      <c r="X22" s="157"/>
      <c r="Y22" s="155"/>
      <c r="Z22" s="155"/>
      <c r="AA22" s="155"/>
      <c r="AB22" s="155"/>
      <c r="AC22" s="155"/>
      <c r="AD22" s="155"/>
      <c r="AE22" s="155"/>
      <c r="AF22" s="155"/>
      <c r="AG22" s="155"/>
      <c r="AH22" s="155"/>
      <c r="AI22" s="155"/>
      <c r="AJ22" s="155"/>
      <c r="AK22" s="155"/>
    </row>
    <row r="23" spans="20:37" ht="13.5">
      <c r="T23" s="157"/>
      <c r="U23" s="157"/>
      <c r="V23" s="157"/>
      <c r="W23" s="157"/>
      <c r="X23" s="157"/>
      <c r="Y23" s="155"/>
      <c r="Z23" s="155"/>
      <c r="AA23" s="155"/>
      <c r="AB23" s="155"/>
      <c r="AC23" s="155"/>
      <c r="AD23" s="155"/>
      <c r="AE23" s="155"/>
      <c r="AF23" s="155"/>
      <c r="AG23" s="155"/>
      <c r="AH23" s="155"/>
      <c r="AI23" s="155"/>
      <c r="AJ23" s="155"/>
      <c r="AK23" s="155"/>
    </row>
    <row r="26" spans="2:38" ht="13.5" customHeight="1">
      <c r="B26" s="159" t="s">
        <v>259</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row>
    <row r="27" spans="2:38" ht="13.5"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row>
    <row r="28" spans="2:38" ht="13.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row>
    <row r="29" spans="2:38" ht="13.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38" ht="13.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2:38" ht="13.5">
      <c r="B31" s="157" t="s">
        <v>1</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2:38" ht="13.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4" spans="4:36" ht="18" customHeight="1">
      <c r="D34" s="350" t="s">
        <v>22</v>
      </c>
      <c r="E34" s="350"/>
      <c r="F34" s="350"/>
      <c r="G34" s="350"/>
      <c r="H34" s="350"/>
      <c r="I34" s="350"/>
      <c r="J34" s="350"/>
      <c r="K34" s="350"/>
      <c r="L34" s="350"/>
      <c r="M34" s="350"/>
      <c r="N34" s="350"/>
      <c r="O34" s="350"/>
      <c r="P34" s="350"/>
      <c r="Q34" s="350"/>
      <c r="R34" s="350"/>
      <c r="S34" s="350"/>
      <c r="T34" s="350"/>
      <c r="U34" s="350"/>
      <c r="V34" s="350"/>
      <c r="W34" s="350" t="s">
        <v>17</v>
      </c>
      <c r="X34" s="350"/>
      <c r="Y34" s="350"/>
      <c r="Z34" s="350"/>
      <c r="AA34" s="350"/>
      <c r="AB34" s="350"/>
      <c r="AC34" s="350"/>
      <c r="AD34" s="350"/>
      <c r="AE34" s="350"/>
      <c r="AF34" s="350"/>
      <c r="AG34" s="350"/>
      <c r="AH34" s="350"/>
      <c r="AI34" s="350"/>
      <c r="AJ34" s="350"/>
    </row>
    <row r="35" spans="4:36" ht="18" customHeight="1">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row>
    <row r="36" spans="4:36" ht="18" customHeight="1">
      <c r="D36" s="350" t="s">
        <v>191</v>
      </c>
      <c r="E36" s="350"/>
      <c r="F36" s="350"/>
      <c r="G36" s="350"/>
      <c r="H36" s="350"/>
      <c r="I36" s="350"/>
      <c r="J36" s="350"/>
      <c r="K36" s="350"/>
      <c r="L36" s="350"/>
      <c r="M36" s="350"/>
      <c r="N36" s="350"/>
      <c r="O36" s="350"/>
      <c r="P36" s="350"/>
      <c r="Q36" s="350"/>
      <c r="R36" s="350"/>
      <c r="S36" s="350"/>
      <c r="T36" s="350"/>
      <c r="U36" s="350"/>
      <c r="V36" s="350"/>
      <c r="W36" s="350" t="s">
        <v>18</v>
      </c>
      <c r="X36" s="350"/>
      <c r="Y36" s="350"/>
      <c r="Z36" s="350"/>
      <c r="AA36" s="350"/>
      <c r="AB36" s="350"/>
      <c r="AC36" s="350"/>
      <c r="AD36" s="350"/>
      <c r="AE36" s="350"/>
      <c r="AF36" s="350"/>
      <c r="AG36" s="350"/>
      <c r="AH36" s="350"/>
      <c r="AI36" s="350"/>
      <c r="AJ36" s="350"/>
    </row>
    <row r="37" spans="4:36" ht="18" customHeight="1">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row>
    <row r="38" spans="4:36" ht="18" customHeight="1">
      <c r="D38" s="350" t="s">
        <v>181</v>
      </c>
      <c r="E38" s="350"/>
      <c r="F38" s="350"/>
      <c r="G38" s="350"/>
      <c r="H38" s="350"/>
      <c r="I38" s="350"/>
      <c r="J38" s="350"/>
      <c r="K38" s="350"/>
      <c r="L38" s="350"/>
      <c r="M38" s="350"/>
      <c r="N38" s="350"/>
      <c r="O38" s="350"/>
      <c r="P38" s="350"/>
      <c r="Q38" s="350"/>
      <c r="R38" s="350"/>
      <c r="S38" s="350"/>
      <c r="T38" s="350"/>
      <c r="U38" s="350"/>
      <c r="V38" s="350"/>
      <c r="W38" s="350" t="s">
        <v>18</v>
      </c>
      <c r="X38" s="350"/>
      <c r="Y38" s="350"/>
      <c r="Z38" s="350"/>
      <c r="AA38" s="350"/>
      <c r="AB38" s="350"/>
      <c r="AC38" s="350"/>
      <c r="AD38" s="350"/>
      <c r="AE38" s="350"/>
      <c r="AF38" s="350"/>
      <c r="AG38" s="350"/>
      <c r="AH38" s="350"/>
      <c r="AI38" s="350"/>
      <c r="AJ38" s="350"/>
    </row>
    <row r="39" spans="4:36" ht="18" customHeight="1">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row>
    <row r="40" spans="4:36" ht="18" customHeight="1">
      <c r="D40" s="350" t="s">
        <v>19</v>
      </c>
      <c r="E40" s="350"/>
      <c r="F40" s="350"/>
      <c r="G40" s="350"/>
      <c r="H40" s="350"/>
      <c r="I40" s="350"/>
      <c r="J40" s="350"/>
      <c r="K40" s="350"/>
      <c r="L40" s="350"/>
      <c r="M40" s="350"/>
      <c r="N40" s="350"/>
      <c r="O40" s="350"/>
      <c r="P40" s="350"/>
      <c r="Q40" s="350"/>
      <c r="R40" s="350"/>
      <c r="S40" s="350"/>
      <c r="T40" s="350"/>
      <c r="U40" s="350"/>
      <c r="V40" s="350"/>
      <c r="W40" s="350" t="s">
        <v>18</v>
      </c>
      <c r="X40" s="350"/>
      <c r="Y40" s="350"/>
      <c r="Z40" s="350"/>
      <c r="AA40" s="350"/>
      <c r="AB40" s="350"/>
      <c r="AC40" s="350"/>
      <c r="AD40" s="350"/>
      <c r="AE40" s="350"/>
      <c r="AF40" s="350"/>
      <c r="AG40" s="350"/>
      <c r="AH40" s="350"/>
      <c r="AI40" s="350"/>
      <c r="AJ40" s="350"/>
    </row>
    <row r="41" spans="4:36" ht="18" customHeight="1">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row>
    <row r="42" spans="4:36" ht="18" customHeight="1">
      <c r="D42" s="350" t="s">
        <v>192</v>
      </c>
      <c r="E42" s="350"/>
      <c r="F42" s="350"/>
      <c r="G42" s="350"/>
      <c r="H42" s="350"/>
      <c r="I42" s="350"/>
      <c r="J42" s="350"/>
      <c r="K42" s="350"/>
      <c r="L42" s="350"/>
      <c r="M42" s="350"/>
      <c r="N42" s="350"/>
      <c r="O42" s="350"/>
      <c r="P42" s="350"/>
      <c r="Q42" s="350"/>
      <c r="R42" s="350"/>
      <c r="S42" s="350"/>
      <c r="T42" s="350"/>
      <c r="U42" s="350"/>
      <c r="V42" s="350"/>
      <c r="W42" s="350" t="s">
        <v>18</v>
      </c>
      <c r="X42" s="350"/>
      <c r="Y42" s="350"/>
      <c r="Z42" s="350"/>
      <c r="AA42" s="350"/>
      <c r="AB42" s="350"/>
      <c r="AC42" s="350"/>
      <c r="AD42" s="350"/>
      <c r="AE42" s="350"/>
      <c r="AF42" s="350"/>
      <c r="AG42" s="350"/>
      <c r="AH42" s="350"/>
      <c r="AI42" s="350"/>
      <c r="AJ42" s="350"/>
    </row>
    <row r="43" spans="4:36" ht="18" customHeight="1">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row>
  </sheetData>
  <sheetProtection/>
  <mergeCells count="24">
    <mergeCell ref="D34:V35"/>
    <mergeCell ref="B5:AL5"/>
    <mergeCell ref="AC8:AL8"/>
    <mergeCell ref="T14:V15"/>
    <mergeCell ref="T16:X17"/>
    <mergeCell ref="W34:AJ35"/>
    <mergeCell ref="Y16:AK17"/>
    <mergeCell ref="T18:X19"/>
    <mergeCell ref="Y18:AK19"/>
    <mergeCell ref="T20:X21"/>
    <mergeCell ref="D40:V41"/>
    <mergeCell ref="D42:V43"/>
    <mergeCell ref="W36:AJ37"/>
    <mergeCell ref="W40:AJ41"/>
    <mergeCell ref="W42:AJ43"/>
    <mergeCell ref="D36:V37"/>
    <mergeCell ref="D38:V39"/>
    <mergeCell ref="W38:AJ39"/>
    <mergeCell ref="Y20:AJ21"/>
    <mergeCell ref="AK20:AL21"/>
    <mergeCell ref="B31:AL31"/>
    <mergeCell ref="T22:X23"/>
    <mergeCell ref="Y22:AK23"/>
    <mergeCell ref="B26:AL28"/>
  </mergeCells>
  <printOptions horizontalCentered="1"/>
  <pageMargins left="0.984251968503937" right="0.7874015748031497" top="0.7874015748031497"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L21"/>
  <sheetViews>
    <sheetView showZeros="0" zoomScalePageLayoutView="0" workbookViewId="0" topLeftCell="A1">
      <selection activeCell="S22" sqref="S2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7</v>
      </c>
    </row>
    <row r="4" spans="30:38" ht="13.5">
      <c r="AD4" s="352" t="s">
        <v>237</v>
      </c>
      <c r="AE4" s="352"/>
      <c r="AF4" s="352"/>
      <c r="AG4" s="352"/>
      <c r="AH4" s="352"/>
      <c r="AI4" s="352"/>
      <c r="AJ4" s="352"/>
      <c r="AK4" s="352"/>
      <c r="AL4" s="352"/>
    </row>
    <row r="5" spans="30:38" ht="13.5">
      <c r="AD5" s="153"/>
      <c r="AE5" s="153"/>
      <c r="AF5" s="153"/>
      <c r="AG5" s="153"/>
      <c r="AH5" s="153"/>
      <c r="AI5" s="153"/>
      <c r="AJ5" s="153"/>
      <c r="AK5" s="153"/>
      <c r="AL5" s="153"/>
    </row>
    <row r="6" spans="30:38" ht="13.5">
      <c r="AD6" s="153"/>
      <c r="AE6" s="153"/>
      <c r="AF6" s="153"/>
      <c r="AG6" s="153"/>
      <c r="AH6" s="153"/>
      <c r="AI6" s="153"/>
      <c r="AJ6" s="153"/>
      <c r="AK6" s="153"/>
      <c r="AL6" s="153"/>
    </row>
    <row r="7" spans="2:38" ht="17.25">
      <c r="B7" s="158" t="s">
        <v>236</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row>
    <row r="8" spans="31:38" ht="13.5">
      <c r="AE8" s="2"/>
      <c r="AF8" s="2"/>
      <c r="AG8" s="2"/>
      <c r="AH8" s="2"/>
      <c r="AI8" s="2"/>
      <c r="AJ8" s="2"/>
      <c r="AK8" s="2"/>
      <c r="AL8" s="2"/>
    </row>
    <row r="10" spans="25:38" ht="15.75" customHeight="1">
      <c r="Y10" s="155" t="s">
        <v>238</v>
      </c>
      <c r="Z10" s="155"/>
      <c r="AA10" s="155"/>
      <c r="AB10" s="155"/>
      <c r="AC10" s="155"/>
      <c r="AD10" s="155"/>
      <c r="AE10" s="155"/>
      <c r="AF10" s="155"/>
      <c r="AG10" s="155"/>
      <c r="AH10" s="155"/>
      <c r="AI10" s="155"/>
      <c r="AJ10" s="155"/>
      <c r="AK10" s="155"/>
      <c r="AL10" s="155"/>
    </row>
    <row r="11" spans="29:38" ht="13.5">
      <c r="AC11" s="8"/>
      <c r="AD11" s="8"/>
      <c r="AE11" s="8"/>
      <c r="AF11" s="8"/>
      <c r="AG11" s="8"/>
      <c r="AH11" s="8"/>
      <c r="AI11" s="8"/>
      <c r="AJ11" s="8"/>
      <c r="AK11" s="8"/>
      <c r="AL11" s="8"/>
    </row>
    <row r="12" spans="29:38" ht="13.5">
      <c r="AC12" s="8"/>
      <c r="AD12" s="8"/>
      <c r="AE12" s="8"/>
      <c r="AF12" s="8"/>
      <c r="AG12" s="8"/>
      <c r="AH12" s="8"/>
      <c r="AI12" s="8"/>
      <c r="AJ12" s="8"/>
      <c r="AK12" s="8"/>
      <c r="AL12" s="8"/>
    </row>
    <row r="13" spans="2:38" ht="13.5">
      <c r="B13" s="159" t="s">
        <v>252</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row>
    <row r="14" spans="2:38" ht="1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row>
    <row r="15" spans="2:38" ht="13.5">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row>
    <row r="16" spans="2:38" ht="13.5">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row>
    <row r="17" spans="2:38" ht="13.5">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row>
    <row r="18" spans="6:15" ht="15.75" customHeight="1">
      <c r="F18" s="351" t="s">
        <v>239</v>
      </c>
      <c r="G18" s="351"/>
      <c r="H18" s="351"/>
      <c r="I18" s="351"/>
      <c r="J18" s="351"/>
      <c r="K18" s="351"/>
      <c r="L18" s="351"/>
      <c r="M18" s="351"/>
      <c r="N18" s="351"/>
      <c r="O18" s="351"/>
    </row>
    <row r="21" ht="15.75" customHeight="1">
      <c r="S21" s="1" t="s">
        <v>260</v>
      </c>
    </row>
  </sheetData>
  <sheetProtection/>
  <mergeCells count="5">
    <mergeCell ref="F18:O18"/>
    <mergeCell ref="AD4:AL4"/>
    <mergeCell ref="Y10:AL10"/>
    <mergeCell ref="B7:AL7"/>
    <mergeCell ref="B13:AL15"/>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TS_PC002</cp:lastModifiedBy>
  <cp:lastPrinted>2007-09-14T06:35:42Z</cp:lastPrinted>
  <dcterms:created xsi:type="dcterms:W3CDTF">1997-01-08T22:48:59Z</dcterms:created>
  <dcterms:modified xsi:type="dcterms:W3CDTF">2012-05-22T04:54:12Z</dcterms:modified>
  <cp:category/>
  <cp:version/>
  <cp:contentType/>
  <cp:contentStatus/>
</cp:coreProperties>
</file>