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12030" tabRatio="725" activeTab="0"/>
  </bookViews>
  <sheets>
    <sheet name="申請書（知事宛）様式第９" sheetId="1" r:id="rId1"/>
    <sheet name="別表１" sheetId="2" r:id="rId2"/>
    <sheet name="別表２" sheetId="3" r:id="rId3"/>
    <sheet name="別表３" sheetId="4" r:id="rId4"/>
    <sheet name="別表４" sheetId="5" r:id="rId5"/>
    <sheet name="別表５・６・７" sheetId="6" r:id="rId6"/>
    <sheet name="事前アンケート" sheetId="7" r:id="rId7"/>
    <sheet name="企業概況" sheetId="8" r:id="rId8"/>
    <sheet name="作成補助シート" sheetId="9" r:id="rId9"/>
  </sheets>
  <definedNames>
    <definedName name="_xlnm.Print_Area" localSheetId="8">'作成補助シート'!$A$1:$H$39</definedName>
    <definedName name="_xlnm.Print_Area" localSheetId="6">'事前アンケート'!$A$1:$AE$29</definedName>
    <definedName name="_xlnm.Print_Area" localSheetId="0">'申請書（知事宛）様式第９'!$A:$I</definedName>
    <definedName name="_xlnm.Print_Area" localSheetId="1">'別表１'!$A:$Z</definedName>
    <definedName name="_xlnm.Print_Area" localSheetId="2">'別表２'!$A:$AA</definedName>
    <definedName name="_xlnm.Print_Area" localSheetId="3">'別表３'!$A$1:$J$42</definedName>
    <definedName name="_xlnm.Print_Area" localSheetId="4">'別表４'!$A$1:$AG$32</definedName>
    <definedName name="_xlnm.Print_Area" localSheetId="5">'別表５・６・７'!$A$1:$J$38</definedName>
  </definedNames>
  <calcPr fullCalcOnLoad="1"/>
</workbook>
</file>

<file path=xl/comments1.xml><?xml version="1.0" encoding="utf-8"?>
<comments xmlns="http://schemas.openxmlformats.org/spreadsheetml/2006/main">
  <authors>
    <author> （財）高知県産業振興センター</author>
  </authors>
  <commentList>
    <comment ref="F10" authorId="0">
      <text>
        <r>
          <rPr>
            <b/>
            <sz val="9"/>
            <rFont val="ＭＳ Ｐゴシック"/>
            <family val="3"/>
          </rPr>
          <t xml:space="preserve">＜例＞
　○○○株式会社
</t>
        </r>
      </text>
    </comment>
    <comment ref="F11" authorId="0">
      <text>
        <r>
          <rPr>
            <b/>
            <sz val="9"/>
            <rFont val="ＭＳ Ｐゴシック"/>
            <family val="3"/>
          </rPr>
          <t xml:space="preserve">＜例＞
代表取締役 ○○○
</t>
        </r>
      </text>
    </comment>
    <comment ref="F9" authorId="0">
      <text>
        <r>
          <rPr>
            <b/>
            <sz val="9"/>
            <rFont val="ＭＳ Ｐゴシック"/>
            <family val="3"/>
          </rPr>
          <t>高知県～
　ご記入下さい</t>
        </r>
      </text>
    </comment>
    <comment ref="H5" authorId="0">
      <text>
        <r>
          <rPr>
            <b/>
            <sz val="9"/>
            <rFont val="ＭＳ Ｐゴシック"/>
            <family val="3"/>
          </rPr>
          <t>書類（事前）審査の後
申請時の日付けを
御記入下さい</t>
        </r>
      </text>
    </comment>
  </commentList>
</comments>
</file>

<file path=xl/comments2.xml><?xml version="1.0" encoding="utf-8"?>
<comments xmlns="http://schemas.openxmlformats.org/spreadsheetml/2006/main">
  <authors>
    <author> （財）高知県産業振興センター</author>
    <author>財団法人高知県産業振興センター</author>
  </authors>
  <commentList>
    <comment ref="E6" authorId="0">
      <text>
        <r>
          <rPr>
            <b/>
            <sz val="9"/>
            <rFont val="ＭＳ Ｐゴシック"/>
            <family val="3"/>
          </rPr>
          <t>日本標準産業分類
（小分類）で記入下さい</t>
        </r>
      </text>
    </comment>
    <comment ref="H32" authorId="0">
      <text>
        <r>
          <rPr>
            <b/>
            <sz val="9"/>
            <rFont val="ＭＳ Ｐゴシック"/>
            <family val="3"/>
          </rPr>
          <t>（この着色セルは）
記入不要です</t>
        </r>
      </text>
    </comment>
    <comment ref="R8" authorId="1">
      <text>
        <r>
          <rPr>
            <b/>
            <sz val="9"/>
            <rFont val="ＭＳ Ｐゴシック"/>
            <family val="3"/>
          </rPr>
          <t>計画のテーマを簡潔に記入ください
（例）
新商品○○の開発</t>
        </r>
      </text>
    </comment>
    <comment ref="M10" authorId="1">
      <text>
        <r>
          <rPr>
            <b/>
            <sz val="9"/>
            <rFont val="ＭＳ Ｐゴシック"/>
            <family val="3"/>
          </rPr>
          <t>・どのような新たな取り組みを行うのか。
・何故その事業を行うのか。
・事業のどのような点が新たな取り組みなのか。
　　等計画のポイントを記載してください</t>
        </r>
      </text>
    </comment>
    <comment ref="M4" authorId="1">
      <text>
        <r>
          <rPr>
            <b/>
            <sz val="9"/>
            <rFont val="ＭＳ Ｐゴシック"/>
            <family val="3"/>
          </rPr>
          <t>計画を進める上での連携先
（大学、公設試、企業等）を記入してください</t>
        </r>
      </text>
    </comment>
    <comment ref="O33" authorId="1">
      <text>
        <r>
          <rPr>
            <b/>
            <sz val="9"/>
            <rFont val="ＭＳ Ｐゴシック"/>
            <family val="3"/>
          </rPr>
          <t>計画は３年or４年or５年
でご記入ください</t>
        </r>
      </text>
    </comment>
    <comment ref="B19" authorId="1">
      <text>
        <r>
          <rPr>
            <b/>
            <sz val="9"/>
            <rFont val="ＭＳ Ｐゴシック"/>
            <family val="3"/>
          </rPr>
          <t xml:space="preserve">経営革新の内容・・・・上記の新事業活動の類型に即して、
その内容を具体的に記述してください。
既存事業との相違点・・・・自社が保有する技術・ノウハウ・
これまでの取引などの既存事業と、今回の計画の相違点を記述してください。
</t>
        </r>
      </text>
    </comment>
    <comment ref="B13" authorId="1">
      <text>
        <r>
          <rPr>
            <b/>
            <sz val="9"/>
            <rFont val="ＭＳ Ｐゴシック"/>
            <family val="3"/>
          </rPr>
          <t>○印をクリックして
該当番号を囲むよう
移動してください
複数選択も可</t>
        </r>
      </text>
    </comment>
  </commentList>
</comments>
</file>

<file path=xl/comments3.xml><?xml version="1.0" encoding="utf-8"?>
<comments xmlns="http://schemas.openxmlformats.org/spreadsheetml/2006/main">
  <authors>
    <author> （財）高知県産業振興センター</author>
  </authors>
  <commentList>
    <comment ref="T3" authorId="0">
      <text>
        <r>
          <rPr>
            <b/>
            <sz val="9"/>
            <rFont val="ＭＳ Ｐゴシック"/>
            <family val="3"/>
          </rPr>
          <t xml:space="preserve"> 実績欄は
申請段階では
記載する必要は
ありません</t>
        </r>
      </text>
    </comment>
  </commentList>
</comments>
</file>

<file path=xl/comments4.xml><?xml version="1.0" encoding="utf-8"?>
<comments xmlns="http://schemas.openxmlformats.org/spreadsheetml/2006/main">
  <authors>
    <author>財団法人高知県産業振興センター</author>
  </authors>
  <commentList>
    <comment ref="E6" authorId="0">
      <text>
        <r>
          <rPr>
            <sz val="9"/>
            <rFont val="ＭＳ Ｐゴシック"/>
            <family val="3"/>
          </rPr>
          <t xml:space="preserve">直近期末決算の年度、月
をご記入ください
</t>
        </r>
      </text>
    </comment>
  </commentList>
</comments>
</file>

<file path=xl/comments6.xml><?xml version="1.0" encoding="utf-8"?>
<comments xmlns="http://schemas.openxmlformats.org/spreadsheetml/2006/main">
  <authors>
    <author> （財）高知県産業振興センター</author>
    <author>財団法人高知県産業振興センター</author>
  </authors>
  <commentList>
    <comment ref="B16" authorId="0">
      <text>
        <r>
          <rPr>
            <b/>
            <sz val="9"/>
            <rFont val="ＭＳ Ｐゴシック"/>
            <family val="3"/>
          </rPr>
          <t>送付を希望する機関について
担当部署等が分かれば
追加記入下さい。</t>
        </r>
      </text>
    </comment>
    <comment ref="F31" authorId="0">
      <text>
        <r>
          <rPr>
            <b/>
            <sz val="9"/>
            <rFont val="ＭＳ Ｐゴシック"/>
            <family val="3"/>
          </rPr>
          <t>「可」と回答された方のうち、
いわゆる「成功企業」について、
事例集に掲載させて頂くことがございますので、ご協力願います。</t>
        </r>
      </text>
    </comment>
    <comment ref="B6" authorId="1">
      <text>
        <r>
          <rPr>
            <b/>
            <sz val="9"/>
            <rFont val="ＭＳ Ｐゴシック"/>
            <family val="3"/>
          </rPr>
          <t>該当なければ
記入は不要</t>
        </r>
      </text>
    </comment>
  </commentList>
</comments>
</file>

<file path=xl/comments7.xml><?xml version="1.0" encoding="utf-8"?>
<comments xmlns="http://schemas.openxmlformats.org/spreadsheetml/2006/main">
  <authors>
    <author>財団法人高知県産業振興センター</author>
  </authors>
  <commentList>
    <comment ref="R26" authorId="0">
      <text>
        <r>
          <rPr>
            <b/>
            <sz val="9"/>
            <rFont val="ＭＳ Ｐゴシック"/>
            <family val="3"/>
          </rPr>
          <t xml:space="preserve">「否」の場合は、○をドラッグして　否　を囲むように移動してください
</t>
        </r>
      </text>
    </comment>
    <comment ref="R27" authorId="0">
      <text>
        <r>
          <rPr>
            <b/>
            <sz val="9"/>
            <rFont val="ＭＳ Ｐゴシック"/>
            <family val="3"/>
          </rPr>
          <t xml:space="preserve">「否」の場合は、○をドラッグして　否　を囲むように移動してください
</t>
        </r>
      </text>
    </comment>
  </commentList>
</comments>
</file>

<file path=xl/sharedStrings.xml><?xml version="1.0" encoding="utf-8"?>
<sst xmlns="http://schemas.openxmlformats.org/spreadsheetml/2006/main" count="378" uniqueCount="284">
  <si>
    <t>経営計画及び資金計画</t>
  </si>
  <si>
    <t>直近期末</t>
  </si>
  <si>
    <t>５年後</t>
  </si>
  <si>
    <t>⑮資金調達額（⑨＋⑩）</t>
  </si>
  <si>
    <t>自己資金</t>
  </si>
  <si>
    <t>その他</t>
  </si>
  <si>
    <t>２年前</t>
  </si>
  <si>
    <t>　１年前</t>
  </si>
  <si>
    <t>　１年後</t>
  </si>
  <si>
    <t>　２年後</t>
  </si>
  <si>
    <t>　３年後</t>
  </si>
  <si>
    <t>4年後</t>
  </si>
  <si>
    <t>①</t>
  </si>
  <si>
    <t>売上高</t>
  </si>
  <si>
    <t>売上原価</t>
  </si>
  <si>
    <t>②</t>
  </si>
  <si>
    <t>③</t>
  </si>
  <si>
    <t>売上総利益</t>
  </si>
  <si>
    <t>（① - ②）</t>
  </si>
  <si>
    <t>④</t>
  </si>
  <si>
    <t>⑤</t>
  </si>
  <si>
    <t>販売及び
一般管理費</t>
  </si>
  <si>
    <t>営業利益</t>
  </si>
  <si>
    <t>⑥</t>
  </si>
  <si>
    <t>営業外費用</t>
  </si>
  <si>
    <t>⑦</t>
  </si>
  <si>
    <t>経常利益</t>
  </si>
  <si>
    <t>（⑤ - ⑥）</t>
  </si>
  <si>
    <t>⑪</t>
  </si>
  <si>
    <t>減価償却費</t>
  </si>
  <si>
    <t>⑧</t>
  </si>
  <si>
    <t>⑨</t>
  </si>
  <si>
    <t>⑩</t>
  </si>
  <si>
    <t>普通償却費</t>
  </si>
  <si>
    <t>特別償却費</t>
  </si>
  <si>
    <t>人件費</t>
  </si>
  <si>
    <t>設備投資額</t>
  </si>
  <si>
    <t>運転資金</t>
  </si>
  <si>
    <t>付加価値額</t>
  </si>
  <si>
    <t>⑫</t>
  </si>
  <si>
    <t>⑭</t>
  </si>
  <si>
    <t>一人当たりの
付加価値額
（⑫÷⑬）</t>
  </si>
  <si>
    <t>⑬</t>
  </si>
  <si>
    <t>従業員数</t>
  </si>
  <si>
    <t>（各種指標の算出式）</t>
  </si>
  <si>
    <t>　　「経常利益」 ：　営業利益－営業外費用（支払利息、新株発行費等）</t>
  </si>
  <si>
    <t>　　「付加価値額」 ：　営業利益＋人件費＋減価償却費</t>
  </si>
  <si>
    <t>　　「一人あたりの付加価値額」 ：　付加価値額÷従業員数</t>
  </si>
  <si>
    <t>　　「営業利益」 ：　売上総利益（売上高－売上原価）－販売費及び一般管理費</t>
  </si>
  <si>
    <t>（付加価値額等の算出方法）</t>
  </si>
  <si>
    <t>　　人数、人件費に短期労働者、派遣労働者に対する費用を算入しましたか。　</t>
  </si>
  <si>
    <t>（  はい　・　いいえ　）</t>
  </si>
  <si>
    <t>　　減価償却費にリース費用を算入しましたか。</t>
  </si>
  <si>
    <t>　　従業員数について就業時間による調整を行いましたか。</t>
  </si>
  <si>
    <t>政府系金融
機関借入</t>
  </si>
  <si>
    <t>民間金融
機関借入</t>
  </si>
  <si>
    <t>-</t>
  </si>
  <si>
    <t>（単位　千円）</t>
  </si>
  <si>
    <t>参加中小企業者名</t>
  </si>
  <si>
    <t>番号</t>
  </si>
  <si>
    <t>評価基準</t>
  </si>
  <si>
    <t>評価
頻度</t>
  </si>
  <si>
    <t>-</t>
  </si>
  <si>
    <t>実施
時期</t>
  </si>
  <si>
    <t>実施
状況</t>
  </si>
  <si>
    <t>効果</t>
  </si>
  <si>
    <t>対策</t>
  </si>
  <si>
    <t>計　　　　　画</t>
  </si>
  <si>
    <t>実　　　　　績</t>
  </si>
  <si>
    <t>　実施計画と実績</t>
  </si>
  <si>
    <t>（実績欄は申請段階では記載する必要はない。）</t>
  </si>
  <si>
    <t>設備投資計画（経営革新に係るもの）</t>
  </si>
  <si>
    <t>（ 別表　４ ）</t>
  </si>
  <si>
    <t>（ 別表 ２ ）</t>
  </si>
  <si>
    <t>（ 別表  ３ ）</t>
  </si>
  <si>
    <t>千円</t>
  </si>
  <si>
    <t>台</t>
  </si>
  <si>
    <t>年度）</t>
  </si>
  <si>
    <t>（平成</t>
  </si>
  <si>
    <t>機械装置名称
（導入年度）</t>
  </si>
  <si>
    <t>単　　価</t>
  </si>
  <si>
    <t>数　量</t>
  </si>
  <si>
    <t>合 計 金 額</t>
  </si>
  <si>
    <t>合　　計</t>
  </si>
  <si>
    <t>金　　額</t>
  </si>
  <si>
    <t>年　度</t>
  </si>
  <si>
    <t>合　計</t>
  </si>
  <si>
    <t>関係機関への連絡希望について</t>
  </si>
  <si>
    <t>希望する場合には、当該箇所に○を記入してください</t>
  </si>
  <si>
    <t>承認書類の送付を希望する機関名</t>
  </si>
  <si>
    <t>送付の希望の
有・無</t>
  </si>
  <si>
    <t>中小企業投資育成株式会社</t>
  </si>
  <si>
    <t>高知県信用保証協会</t>
  </si>
  <si>
    <t>（財）高知県産業振興センター（設備貸与機関）</t>
  </si>
  <si>
    <t>商工組合中央金庫　高知支店</t>
  </si>
  <si>
    <t>有 　・ 　無</t>
  </si>
  <si>
    <t>（ 別表　６ ）</t>
  </si>
  <si>
    <t>（ 別表　７ ）</t>
  </si>
  <si>
    <t>中小企業経営革新事例集の作成に関するお願い</t>
  </si>
  <si>
    <t>　「経営革新計画」が承認された場合、記載内容を事例集等により公表してよろしいでしょうか。</t>
  </si>
  <si>
    <t>①企業名</t>
  </si>
  <si>
    <t>②代表者名</t>
  </si>
  <si>
    <t>③資本金</t>
  </si>
  <si>
    <t>④従業員数</t>
  </si>
  <si>
    <t>⑤所在地</t>
  </si>
  <si>
    <t>⑥電話番号</t>
  </si>
  <si>
    <t>⑦経営革新計画の概要</t>
  </si>
  <si>
    <t>（　 可　 ・ 　否　 ）</t>
  </si>
  <si>
    <t>経営革新計画に係る承認申請書</t>
  </si>
  <si>
    <t>住　　所</t>
  </si>
  <si>
    <t>ついて承認を受けたいので申請します。</t>
  </si>
  <si>
    <t>　 中小企業の新たな事業活動の促進に関する法律第９条第1項の規定に基づき、別紙の計画に</t>
  </si>
  <si>
    <t>名称及び代
表者の氏名</t>
  </si>
  <si>
    <t>（ 別表　５ ）</t>
  </si>
  <si>
    <t>負担金の賦課の基準</t>
  </si>
  <si>
    <t>試験研究の名称</t>
  </si>
  <si>
    <t>賦課基準</t>
  </si>
  <si>
    <t>負担金の合計
及びその積算根拠</t>
  </si>
  <si>
    <t>構成員別の付加金額
及びその積算根拠</t>
  </si>
  <si>
    <t>　経営革新計画</t>
  </si>
  <si>
    <t>申請者名：</t>
  </si>
  <si>
    <t>新事業活動の類型</t>
  </si>
  <si>
    <t>計画の対象となる類型全てに丸印を付ける。</t>
  </si>
  <si>
    <t>１ .</t>
  </si>
  <si>
    <t>新商品の開発又は生産</t>
  </si>
  <si>
    <t>２ .</t>
  </si>
  <si>
    <t>新役務の開発又は提供</t>
  </si>
  <si>
    <t>３ .</t>
  </si>
  <si>
    <t>４ .</t>
  </si>
  <si>
    <t>実　施　体　制</t>
  </si>
  <si>
    <t>申請者名 ・ 資本金 ・ 業種</t>
  </si>
  <si>
    <t>経営革新のテーマ：</t>
  </si>
  <si>
    <t>経営革新の内容及び既存事業との相違点</t>
  </si>
  <si>
    <t>一人当たりの
付加価値額</t>
  </si>
  <si>
    <t>％</t>
  </si>
  <si>
    <t>経営の向上の程度を
示す指標</t>
  </si>
  <si>
    <t>現　　状　（千円）</t>
  </si>
  <si>
    <t>計画終了時の目標伸び率　（％）
（計画期間）</t>
  </si>
  <si>
    <t>（ 別表 １ ）</t>
  </si>
  <si>
    <t>資本金：</t>
  </si>
  <si>
    <t>業種：</t>
  </si>
  <si>
    <t>のセルに記入下さい</t>
  </si>
  <si>
    <t>　 計画が承認された場合に、当該承認を受けた計画の内容について下記関係機関に送付することを</t>
  </si>
  <si>
    <t>　 組合等が研究開発等事業に係る試験研究費に充てるためその構成員に対して賦課しようとする</t>
  </si>
  <si>
    <t xml:space="preserve">  以下の該当する項目に○印をして下さい。</t>
  </si>
  <si>
    <t>実  施  項  目</t>
  </si>
  <si>
    <t>印</t>
  </si>
  <si>
    <t>役務の新たな提供の方式の導入
その他新たな事業活動</t>
  </si>
  <si>
    <t>商品の新たな生産又は販売の
方式の導入</t>
  </si>
  <si>
    <t>経 営 革 新 の 目 標</t>
  </si>
  <si>
    <t>％</t>
  </si>
  <si>
    <t>（ ⑫ ÷ ⑬ ）</t>
  </si>
  <si>
    <t>（ ⑤+⑧+⑪ ）</t>
  </si>
  <si>
    <t>調達資金
合計</t>
  </si>
  <si>
    <t>（○年○月～○年○月（○年計画））</t>
  </si>
  <si>
    <t>1</t>
  </si>
  <si>
    <t>水色</t>
  </si>
  <si>
    <t>黄色</t>
  </si>
  <si>
    <t>のセルは数式（記入不要）</t>
  </si>
  <si>
    <t>運転資金計画（経営革新に係るもの）</t>
  </si>
  <si>
    <t>○○万円</t>
  </si>
  <si>
    <t>(○年○月)</t>
  </si>
  <si>
    <t>★別表３の記入上の注意点★</t>
  </si>
  <si>
    <t>　＊計画は会社の決算年度に対応させて記入してください</t>
  </si>
  <si>
    <t>　＊直近２期分の実績記入については、提出頂く決算書の数字と整合するように記入してください</t>
  </si>
  <si>
    <t>　　　・売上高、売上原価、販売及び一般管理費、営業利益・・・・これらは決算書の数字と一致します</t>
  </si>
  <si>
    <t>　　　・人件費・・・決算書上の給与、賃金、賞与、役員報酬、福利厚生費（製造原価報告書も含む）等の</t>
  </si>
  <si>
    <t>　　 合計金額と一致します</t>
  </si>
  <si>
    <t>　　　　　  リース料の合計金額と一致します</t>
  </si>
  <si>
    <t>　　　・減価償却費・・・決算書上（販売及び一般管理費と製造原価報告書を含む）の減価償却費の合計と、</t>
  </si>
  <si>
    <t>19
H○年○月期</t>
  </si>
  <si>
    <t>20
H○年○月期</t>
  </si>
  <si>
    <t>21
H○年○月期</t>
  </si>
  <si>
    <t>22
H○年○月期</t>
  </si>
  <si>
    <t>23
H○年○月期</t>
  </si>
  <si>
    <t>企 業 名</t>
  </si>
  <si>
    <t>アンケート調査表</t>
  </si>
  <si>
    <t>（1）</t>
  </si>
  <si>
    <t>経営革新計画の担当者又は連絡先</t>
  </si>
  <si>
    <t>所属又は
職名</t>
  </si>
  <si>
    <t>氏　名</t>
  </si>
  <si>
    <t>電話番号</t>
  </si>
  <si>
    <t>E-mail アドレス</t>
  </si>
  <si>
    <t>（2）</t>
  </si>
  <si>
    <t>今回の「経営革新計画」の承認後、活用を予定されている支援策に「○」を記入下さい（複数可）。</t>
  </si>
  <si>
    <t>1.</t>
  </si>
  <si>
    <t>設備投資減税（中小企業等基盤強化税制）</t>
  </si>
  <si>
    <t>2.</t>
  </si>
  <si>
    <t>同族会社の留保金課税の停止措置</t>
  </si>
  <si>
    <t>3.</t>
  </si>
  <si>
    <t>保証協会による信用保証の特例</t>
  </si>
  <si>
    <t>4.</t>
  </si>
  <si>
    <t>政府系金融機関による低利融資制度</t>
  </si>
  <si>
    <t>5.</t>
  </si>
  <si>
    <t>経営革新支援事業費助成金</t>
  </si>
  <si>
    <t>販路開拓コーディネート事業</t>
  </si>
  <si>
    <t>7.</t>
  </si>
  <si>
    <t>中小企業総合展等のへの出店</t>
  </si>
  <si>
    <t>8.</t>
  </si>
  <si>
    <t>特許関係料金減免制度</t>
  </si>
  <si>
    <t>9.</t>
  </si>
  <si>
    <t>その他、中小企業支援機関に希望する支援策 （箇条書）</t>
  </si>
  <si>
    <t>＊上記内容は中小企業庁発行冊子「すぐやる経営革新」より抜粋</t>
  </si>
  <si>
    <t>情報共有についての確認書</t>
  </si>
  <si>
    <t>下記支援機関と｢経営革新計画｣等の情報を共有し支援させていただく場合があります。
つきましては、その「可」・「否」について○印をご記入願います。</t>
  </si>
  <si>
    <t>関　係　機　関　名</t>
  </si>
  <si>
    <t>情報共有の　可 ・ 否</t>
  </si>
  <si>
    <t>高知県商工会連合会</t>
  </si>
  <si>
    <t>可</t>
  </si>
  <si>
    <t>・</t>
  </si>
  <si>
    <t>否</t>
  </si>
  <si>
    <t>高知県商工会議所連合会</t>
  </si>
  <si>
    <t>高知県中小企業団体中央会</t>
  </si>
  <si>
    <t>（１）企業概要</t>
  </si>
  <si>
    <t>社　　　名</t>
  </si>
  <si>
    <t>住　　　所</t>
  </si>
  <si>
    <t>〒</t>
  </si>
  <si>
    <t>－</t>
  </si>
  <si>
    <t>代表者 職･氏名</t>
  </si>
  <si>
    <t>年　齢</t>
  </si>
  <si>
    <t>歳</t>
  </si>
  <si>
    <t>業種</t>
  </si>
  <si>
    <t>主力製品(事業)</t>
  </si>
  <si>
    <t>資　本　金</t>
  </si>
  <si>
    <t>万円</t>
  </si>
  <si>
    <t>従 業 員 数</t>
  </si>
  <si>
    <t>人（うち正社員</t>
  </si>
  <si>
    <t>人、パート等</t>
  </si>
  <si>
    <t>人）</t>
  </si>
  <si>
    <t>、その他役員</t>
  </si>
  <si>
    <t>人</t>
  </si>
  <si>
    <t>主要取引先</t>
  </si>
  <si>
    <t>仕 入</t>
  </si>
  <si>
    <t>販 売</t>
  </si>
  <si>
    <t>（２）企業の沿革</t>
  </si>
  <si>
    <t>年　　月</t>
  </si>
  <si>
    <t>内　　　　　　　　　容</t>
  </si>
  <si>
    <t>（３）出資構成</t>
  </si>
  <si>
    <t>No</t>
  </si>
  <si>
    <t>株　　　　　主　　　　　名</t>
  </si>
  <si>
    <t>株　数</t>
  </si>
  <si>
    <t>持株比率(％)</t>
  </si>
  <si>
    <t>企業概況</t>
  </si>
  <si>
    <t>経営革新計画作成補助シート</t>
  </si>
  <si>
    <t>企業名：</t>
  </si>
  <si>
    <t>［経営革新計画の作成にあたり、つぎのことを検証してください。枠内に記入をお願いします。］</t>
  </si>
  <si>
    <t>　①自社の活動分野やポジション、経営資源等の現状を分析し、自社が有している優位性や経営資源をどのように活用して新たな事業に取り組むかの検証をしてください。</t>
  </si>
  <si>
    <t>・既存の自社の活動分野はどのようなものですか？</t>
  </si>
  <si>
    <t>・既存の分野での自社の現状はどうなっていますか？</t>
  </si>
  <si>
    <t>・自社の経営資源はどうなっていますか？</t>
  </si>
  <si>
    <t>経営資源のチェックシート（現状）</t>
  </si>
  <si>
    <t>経営資源</t>
  </si>
  <si>
    <t>チェック項目</t>
  </si>
  <si>
    <t>○か×かを記入してください</t>
  </si>
  <si>
    <t>補足説明があれば記入してください</t>
  </si>
  <si>
    <t>今後充実したい項目に「○」を記入</t>
  </si>
  <si>
    <t>人</t>
  </si>
  <si>
    <t>適正な人員はそろっていますか？</t>
  </si>
  <si>
    <t>従業員の質（資格・能力・技術・経験等）は良好ですか？</t>
  </si>
  <si>
    <t>組織としてうまく機能していますか？</t>
  </si>
  <si>
    <t>金</t>
  </si>
  <si>
    <t>必要な運転資金・設備資金は、充分ですか？</t>
  </si>
  <si>
    <t>物
（施設・設備等）</t>
  </si>
  <si>
    <t>設備は、適正な規模ですか？</t>
  </si>
  <si>
    <t>設備が老朽化していませんか？</t>
  </si>
  <si>
    <t>情報・ﾈｯﾄﾜｰｸ
等</t>
  </si>
  <si>
    <t>主要取引先・協力業者・顧客等の内容</t>
  </si>
  <si>
    <t>・自社が有している優位性はどのようなものですか？</t>
  </si>
  <si>
    <t>・優位性や経営資源をどのように活用してどのような新たな事業に取り組みますか？また、その目的や効果はどのようなものですか？</t>
  </si>
  <si>
    <t>②新たな取り組みにおいて、市場や顧客等ターゲットの明確化とその市場等の分析をしてください。</t>
  </si>
  <si>
    <t>・自社のターゲットは誰で、その市場の動向・状況・規模等の分析ができていますか？</t>
  </si>
  <si>
    <t>ターゲット</t>
  </si>
  <si>
    <t>市場の分析</t>
  </si>
  <si>
    <t>・自社のライバルはどこで、その対策や差別化は出来ていますか？</t>
  </si>
  <si>
    <t>ライバル</t>
  </si>
  <si>
    <t>対策
差別化</t>
  </si>
  <si>
    <t>6.</t>
  </si>
  <si>
    <t>高知県知事　　尾﨑　　正直　　様</t>
  </si>
  <si>
    <t>株式会社日本政策金融公庫</t>
  </si>
  <si>
    <t>高知支店　　中小企業事業</t>
  </si>
  <si>
    <t>高知支店　　国民生活事業</t>
  </si>
  <si>
    <t>高知県産業振興センター</t>
  </si>
  <si>
    <t>様式第９</t>
  </si>
  <si>
    <t>平成○年○月○日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</si>
</sst>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_ "/>
  </numFmts>
  <fonts count="62">
    <font>
      <sz val="11"/>
      <name val="ＭＳ Ｐゴシック"/>
      <family val="3"/>
    </font>
    <font>
      <sz val="6"/>
      <name val="ＭＳ Ｐゴシック"/>
      <family val="3"/>
    </font>
    <font>
      <sz val="10.5"/>
      <name val="ＭＳ Ｐ明朝"/>
      <family val="1"/>
    </font>
    <font>
      <sz val="11"/>
      <name val="ＭＳ Ｐ明朝"/>
      <family val="1"/>
    </font>
    <font>
      <u val="single"/>
      <sz val="10.5"/>
      <name val="ＭＳ Ｐ明朝"/>
      <family val="1"/>
    </font>
    <font>
      <sz val="10"/>
      <name val="ＭＳ Ｐ明朝"/>
      <family val="1"/>
    </font>
    <font>
      <sz val="8"/>
      <name val="ＭＳ Ｐ明朝"/>
      <family val="1"/>
    </font>
    <font>
      <sz val="9"/>
      <name val="ＭＳ Ｐ明朝"/>
      <family val="1"/>
    </font>
    <font>
      <sz val="9"/>
      <color indexed="10"/>
      <name val="ＭＳ Ｐ明朝"/>
      <family val="1"/>
    </font>
    <font>
      <sz val="12"/>
      <name val="ＭＳ Ｐ明朝"/>
      <family val="1"/>
    </font>
    <font>
      <b/>
      <sz val="9"/>
      <name val="ＭＳ Ｐゴシック"/>
      <family val="3"/>
    </font>
    <font>
      <sz val="14"/>
      <name val="ＭＳ Ｐ明朝"/>
      <family val="1"/>
    </font>
    <font>
      <u val="single"/>
      <sz val="10"/>
      <name val="ＭＳ Ｐ明朝"/>
      <family val="1"/>
    </font>
    <font>
      <b/>
      <sz val="12"/>
      <name val="ＭＳ Ｐ明朝"/>
      <family val="1"/>
    </font>
    <font>
      <b/>
      <sz val="11"/>
      <name val="ＭＳ Ｐ明朝"/>
      <family val="1"/>
    </font>
    <font>
      <u val="single"/>
      <sz val="8"/>
      <name val="ＭＳ Ｐ明朝"/>
      <family val="1"/>
    </font>
    <font>
      <sz val="9"/>
      <name val="ＭＳ Ｐゴシック"/>
      <family val="3"/>
    </font>
    <font>
      <sz val="11"/>
      <color indexed="12"/>
      <name val="ＭＳ Ｐ明朝"/>
      <family val="1"/>
    </font>
    <font>
      <b/>
      <u val="single"/>
      <sz val="20"/>
      <name val="HG創英角ｺﾞｼｯｸUB"/>
      <family val="3"/>
    </font>
    <font>
      <b/>
      <u val="single"/>
      <sz val="20"/>
      <name val="ＭＳ Ｐ明朝"/>
      <family val="1"/>
    </font>
    <font>
      <sz val="11"/>
      <name val="ＭＳ 明朝"/>
      <family val="1"/>
    </font>
    <font>
      <sz val="11"/>
      <name val="ＭＳ ゴシック"/>
      <family val="3"/>
    </font>
    <font>
      <sz val="6"/>
      <name val="ＭＳ ゴシック"/>
      <family val="3"/>
    </font>
    <font>
      <sz val="10"/>
      <name val="ＭＳ 明朝"/>
      <family val="1"/>
    </font>
    <font>
      <b/>
      <sz val="14"/>
      <name val="ＭＳ Ｐゴシック"/>
      <family val="3"/>
    </font>
    <font>
      <sz val="10"/>
      <name val="ＭＳ Ｐゴシック"/>
      <family val="3"/>
    </font>
    <font>
      <b/>
      <sz val="10"/>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dotted"/>
    </border>
    <border>
      <left style="thin"/>
      <right style="thin"/>
      <top style="dotted"/>
      <bottom style="dotted"/>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dotted"/>
      <right style="thin"/>
      <top>
        <color indexed="63"/>
      </top>
      <bottom style="dotted"/>
    </border>
    <border>
      <left style="dotted"/>
      <right style="thin"/>
      <top style="dotted"/>
      <bottom style="dotted"/>
    </border>
    <border>
      <left style="thin"/>
      <right>
        <color indexed="63"/>
      </right>
      <top>
        <color indexed="63"/>
      </top>
      <bottom>
        <color indexed="63"/>
      </bottom>
    </border>
    <border>
      <left style="dotted"/>
      <right style="thin"/>
      <top style="medium"/>
      <bottom style="dotted"/>
    </border>
    <border>
      <left style="thin"/>
      <right style="thin"/>
      <top style="thin"/>
      <bottom style="dotted"/>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style="double"/>
    </border>
    <border>
      <left style="dashed">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dashed">
        <color indexed="12"/>
      </right>
      <top style="dashed">
        <color indexed="12"/>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dashed">
        <color indexed="12"/>
      </right>
      <top>
        <color indexed="63"/>
      </top>
      <bottom style="dashed">
        <color indexed="12"/>
      </bottom>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diagonalUp="1">
      <left style="thin"/>
      <right style="thin"/>
      <top style="thin"/>
      <bottom style="dashed"/>
      <diagonal style="thin"/>
    </border>
    <border>
      <left style="thin"/>
      <right>
        <color indexed="63"/>
      </right>
      <top style="thin"/>
      <bottom style="dashed"/>
    </border>
    <border>
      <left style="thin"/>
      <right style="thin"/>
      <top style="thin"/>
      <bottom style="dashed"/>
    </border>
    <border>
      <left>
        <color indexed="63"/>
      </left>
      <right style="thin"/>
      <top style="thin"/>
      <bottom style="dashed"/>
    </border>
    <border>
      <left style="thin"/>
      <right style="thin"/>
      <top style="dashed"/>
      <bottom style="dashed"/>
    </border>
    <border>
      <left>
        <color indexed="63"/>
      </left>
      <right style="thin"/>
      <top style="dashed"/>
      <bottom style="dashed"/>
    </border>
    <border>
      <left style="thin"/>
      <right style="thin"/>
      <top style="dashed"/>
      <bottom style="thin"/>
    </border>
    <border>
      <left style="thin"/>
      <right>
        <color indexed="63"/>
      </right>
      <top style="hair"/>
      <bottom style="hair"/>
    </border>
    <border>
      <left>
        <color indexed="63"/>
      </left>
      <right style="medium"/>
      <top style="hair"/>
      <bottom style="hair"/>
    </border>
    <border>
      <left>
        <color indexed="63"/>
      </left>
      <right>
        <color indexed="63"/>
      </right>
      <top style="thin"/>
      <bottom style="double"/>
    </border>
    <border>
      <left style="thin"/>
      <right style="double"/>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hair"/>
      <bottom>
        <color indexed="63"/>
      </bottom>
    </border>
    <border>
      <left>
        <color indexed="63"/>
      </left>
      <right style="medium"/>
      <top style="hair"/>
      <bottom>
        <color indexed="63"/>
      </bottom>
    </border>
    <border>
      <left style="thin"/>
      <right style="medium"/>
      <top style="thin"/>
      <bottom style="thin"/>
    </border>
    <border>
      <left style="medium"/>
      <right style="thin"/>
      <top style="hair"/>
      <bottom>
        <color indexed="63"/>
      </bottom>
    </border>
    <border>
      <left style="thin"/>
      <right style="thin"/>
      <top style="hair"/>
      <bottom>
        <color indexed="63"/>
      </bottom>
    </border>
    <border>
      <left style="thin"/>
      <right style="medium"/>
      <top style="thin"/>
      <bottom style="medium"/>
    </border>
    <border>
      <left style="thin"/>
      <right>
        <color indexed="63"/>
      </right>
      <top style="hair"/>
      <bottom style="medium"/>
    </border>
    <border>
      <left>
        <color indexed="63"/>
      </left>
      <right style="medium"/>
      <top style="hair"/>
      <bottom style="medium"/>
    </border>
    <border>
      <left style="medium"/>
      <right style="thin"/>
      <top style="thin"/>
      <bottom style="hair"/>
    </border>
    <border>
      <left style="thin"/>
      <right style="thin"/>
      <top style="thin"/>
      <bottom style="hair"/>
    </border>
    <border>
      <left style="thin"/>
      <right>
        <color indexed="63"/>
      </right>
      <top style="thin"/>
      <bottom style="hair"/>
    </border>
    <border>
      <left>
        <color indexed="63"/>
      </left>
      <right style="medium"/>
      <top style="thin"/>
      <bottom style="hair"/>
    </border>
    <border>
      <left style="medium"/>
      <right style="thin"/>
      <top style="thin"/>
      <bottom style="medium"/>
    </border>
    <border>
      <left style="medium"/>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hair"/>
      <bottom style="hair"/>
    </border>
    <border>
      <left style="thin"/>
      <right style="thin"/>
      <top style="hair"/>
      <bottom style="hair"/>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1" fillId="0" borderId="0">
      <alignment/>
      <protection/>
    </xf>
    <xf numFmtId="0" fontId="61" fillId="32" borderId="0" applyNumberFormat="0" applyBorder="0" applyAlignment="0" applyProtection="0"/>
  </cellStyleXfs>
  <cellXfs count="506">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5" fillId="0" borderId="0" xfId="0" applyFont="1" applyAlignment="1">
      <alignment/>
    </xf>
    <xf numFmtId="0" fontId="4" fillId="0" borderId="0" xfId="0" applyFont="1" applyAlignment="1">
      <alignment horizontal="center" vertical="center"/>
    </xf>
    <xf numFmtId="0" fontId="3" fillId="0" borderId="0" xfId="0" applyFont="1" applyAlignment="1">
      <alignment horizontal="center" vertical="center"/>
    </xf>
    <xf numFmtId="181" fontId="5" fillId="33" borderId="10" xfId="48" applyNumberFormat="1" applyFont="1" applyFill="1" applyBorder="1" applyAlignment="1">
      <alignment horizontal="right" vertical="center" wrapText="1"/>
    </xf>
    <xf numFmtId="181" fontId="5" fillId="0" borderId="11" xfId="0" applyNumberFormat="1" applyFont="1" applyBorder="1" applyAlignment="1">
      <alignment horizontal="center" vertical="center" wrapText="1"/>
    </xf>
    <xf numFmtId="181" fontId="5" fillId="0" borderId="12" xfId="0" applyNumberFormat="1" applyFont="1" applyBorder="1" applyAlignment="1">
      <alignment horizontal="center" vertical="center" wrapText="1"/>
    </xf>
    <xf numFmtId="181" fontId="5" fillId="33" borderId="13" xfId="0" applyNumberFormat="1" applyFont="1" applyFill="1" applyBorder="1" applyAlignment="1">
      <alignment horizontal="center" vertical="center" wrapText="1"/>
    </xf>
    <xf numFmtId="181" fontId="5" fillId="33" borderId="13" xfId="48" applyNumberFormat="1" applyFont="1" applyFill="1" applyBorder="1" applyAlignment="1">
      <alignment vertical="center" wrapText="1"/>
    </xf>
    <xf numFmtId="181" fontId="5" fillId="33" borderId="14" xfId="48" applyNumberFormat="1" applyFont="1" applyFill="1" applyBorder="1" applyAlignment="1">
      <alignment horizontal="righ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Border="1" applyAlignment="1">
      <alignment horizontal="center" vertical="center" wrapText="1"/>
    </xf>
    <xf numFmtId="181" fontId="8" fillId="0" borderId="0" xfId="0" applyNumberFormat="1" applyFont="1" applyFill="1" applyBorder="1" applyAlignment="1">
      <alignment horizontal="center" vertical="center" wrapText="1"/>
    </xf>
    <xf numFmtId="181" fontId="8" fillId="0" borderId="0" xfId="48" applyNumberFormat="1" applyFont="1" applyFill="1" applyBorder="1" applyAlignment="1">
      <alignment vertical="center" wrapText="1"/>
    </xf>
    <xf numFmtId="0" fontId="8" fillId="0" borderId="0" xfId="0" applyFont="1" applyFill="1" applyAlignment="1">
      <alignment vertical="center"/>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7"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19" xfId="0" applyFont="1" applyFill="1" applyBorder="1" applyAlignment="1">
      <alignment horizontal="center" vertical="top"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wrapText="1"/>
    </xf>
    <xf numFmtId="0" fontId="6" fillId="0" borderId="24" xfId="0" applyFont="1" applyFill="1" applyBorder="1" applyAlignment="1">
      <alignment horizontal="center" vertical="top"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181" fontId="5" fillId="34" borderId="14" xfId="48" applyNumberFormat="1" applyFont="1" applyFill="1" applyBorder="1" applyAlignment="1">
      <alignment horizontal="right" vertical="center" wrapText="1"/>
    </xf>
    <xf numFmtId="181" fontId="5" fillId="34" borderId="10" xfId="48" applyNumberFormat="1" applyFont="1" applyFill="1" applyBorder="1" applyAlignment="1">
      <alignment horizontal="right" vertical="center" wrapText="1"/>
    </xf>
    <xf numFmtId="181" fontId="5" fillId="34" borderId="15" xfId="48" applyNumberFormat="1" applyFont="1" applyFill="1" applyBorder="1" applyAlignment="1">
      <alignment horizontal="right" vertical="center" wrapText="1"/>
    </xf>
    <xf numFmtId="181" fontId="5" fillId="34" borderId="29" xfId="48" applyNumberFormat="1" applyFont="1" applyFill="1" applyBorder="1" applyAlignment="1">
      <alignment horizontal="right" vertical="center" wrapText="1"/>
    </xf>
    <xf numFmtId="181" fontId="5" fillId="34" borderId="12" xfId="48" applyNumberFormat="1" applyFont="1" applyFill="1" applyBorder="1" applyAlignment="1">
      <alignment horizontal="right" vertical="center" wrapText="1"/>
    </xf>
    <xf numFmtId="181" fontId="5" fillId="34" borderId="11" xfId="48" applyNumberFormat="1" applyFont="1" applyFill="1" applyBorder="1" applyAlignment="1">
      <alignment vertical="center" wrapText="1"/>
    </xf>
    <xf numFmtId="181" fontId="5" fillId="34" borderId="12" xfId="48" applyNumberFormat="1" applyFont="1" applyFill="1" applyBorder="1" applyAlignment="1">
      <alignment vertical="center" wrapText="1"/>
    </xf>
    <xf numFmtId="0" fontId="7" fillId="0" borderId="21" xfId="0" applyFont="1" applyFill="1" applyBorder="1" applyAlignment="1">
      <alignment horizontal="center" vertical="center" wrapText="1"/>
    </xf>
    <xf numFmtId="0" fontId="3" fillId="0" borderId="0" xfId="0" applyFont="1" applyAlignment="1">
      <alignment vertical="center"/>
    </xf>
    <xf numFmtId="0" fontId="7" fillId="0" borderId="30" xfId="0" applyFont="1" applyBorder="1" applyAlignment="1">
      <alignment horizontal="center" vertical="center"/>
    </xf>
    <xf numFmtId="0" fontId="3" fillId="0" borderId="31"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3" fillId="0" borderId="20" xfId="0" applyFont="1" applyBorder="1" applyAlignment="1">
      <alignment vertical="center"/>
    </xf>
    <xf numFmtId="0" fontId="9" fillId="0" borderId="0" xfId="0" applyFont="1" applyFill="1" applyAlignment="1">
      <alignment vertical="center"/>
    </xf>
    <xf numFmtId="0" fontId="3" fillId="0" borderId="10" xfId="0" applyFont="1" applyBorder="1" applyAlignment="1">
      <alignment horizontal="center" vertical="center"/>
    </xf>
    <xf numFmtId="0" fontId="3" fillId="0" borderId="18" xfId="0" applyFont="1" applyBorder="1" applyAlignment="1">
      <alignment vertical="center"/>
    </xf>
    <xf numFmtId="0" fontId="3" fillId="0" borderId="32" xfId="0" applyFont="1" applyBorder="1" applyAlignment="1">
      <alignment vertical="center"/>
    </xf>
    <xf numFmtId="0" fontId="3" fillId="0" borderId="19" xfId="0" applyFont="1" applyBorder="1" applyAlignment="1">
      <alignment vertical="center"/>
    </xf>
    <xf numFmtId="0" fontId="3" fillId="0" borderId="32" xfId="0" applyFont="1" applyBorder="1" applyAlignment="1">
      <alignment horizontal="center" vertical="top"/>
    </xf>
    <xf numFmtId="0" fontId="3" fillId="0" borderId="0" xfId="0" applyFont="1" applyFill="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center" vertical="center"/>
    </xf>
    <xf numFmtId="0" fontId="9"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9" fillId="0" borderId="0" xfId="0" applyFont="1" applyBorder="1" applyAlignment="1">
      <alignment vertical="center"/>
    </xf>
    <xf numFmtId="0" fontId="3" fillId="0" borderId="0" xfId="0" applyFont="1" applyAlignment="1">
      <alignment vertical="top"/>
    </xf>
    <xf numFmtId="0" fontId="3" fillId="0" borderId="0" xfId="0" applyFont="1" applyAlignment="1">
      <alignmen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2" xfId="0" applyFont="1" applyBorder="1" applyAlignment="1">
      <alignment horizontal="left" vertical="center" wrapText="1"/>
    </xf>
    <xf numFmtId="0" fontId="3" fillId="0" borderId="19"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3" fillId="0" borderId="0" xfId="0" applyFont="1" applyFill="1" applyBorder="1" applyAlignment="1">
      <alignment horizontal="left" vertical="center" wrapText="1"/>
    </xf>
    <xf numFmtId="0" fontId="3" fillId="0" borderId="20" xfId="0" applyFont="1" applyBorder="1" applyAlignment="1">
      <alignment vertical="center" wrapText="1"/>
    </xf>
    <xf numFmtId="0" fontId="3" fillId="0" borderId="0" xfId="0" applyFont="1" applyAlignment="1">
      <alignment vertical="center" wrapText="1"/>
    </xf>
    <xf numFmtId="0" fontId="3" fillId="0" borderId="22" xfId="0" applyFont="1" applyBorder="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wrapText="1"/>
    </xf>
    <xf numFmtId="0" fontId="3" fillId="0" borderId="18" xfId="0" applyFont="1" applyBorder="1" applyAlignment="1">
      <alignment vertical="center" wrapText="1"/>
    </xf>
    <xf numFmtId="0" fontId="5" fillId="0" borderId="22" xfId="0" applyFont="1" applyBorder="1" applyAlignment="1">
      <alignment horizontal="left" vertical="center" wrapText="1"/>
    </xf>
    <xf numFmtId="0" fontId="3" fillId="0" borderId="0" xfId="0" applyFont="1" applyBorder="1" applyAlignment="1">
      <alignment vertical="center" wrapText="1"/>
    </xf>
    <xf numFmtId="0" fontId="3" fillId="0" borderId="43" xfId="0" applyFont="1" applyBorder="1" applyAlignment="1">
      <alignment vertical="center" wrapText="1"/>
    </xf>
    <xf numFmtId="49" fontId="3" fillId="0" borderId="0" xfId="0" applyNumberFormat="1" applyFont="1" applyBorder="1" applyAlignment="1">
      <alignment horizontal="left" vertical="center" wrapText="1"/>
    </xf>
    <xf numFmtId="0" fontId="3" fillId="0" borderId="0" xfId="0" applyFont="1" applyFill="1" applyAlignment="1">
      <alignment vertical="center"/>
    </xf>
    <xf numFmtId="0" fontId="3" fillId="0" borderId="43" xfId="0" applyFont="1" applyBorder="1" applyAlignment="1">
      <alignment horizontal="left" vertical="top" wrapText="1"/>
    </xf>
    <xf numFmtId="0" fontId="3" fillId="0" borderId="19" xfId="0" applyFont="1" applyBorder="1" applyAlignment="1">
      <alignment horizontal="left" vertical="top" wrapText="1"/>
    </xf>
    <xf numFmtId="0" fontId="9" fillId="0" borderId="43" xfId="0" applyFont="1" applyBorder="1" applyAlignment="1">
      <alignment horizontal="center" vertical="top" wrapText="1"/>
    </xf>
    <xf numFmtId="0" fontId="9" fillId="0" borderId="19" xfId="0" applyFont="1" applyBorder="1" applyAlignment="1">
      <alignment horizontal="center" vertical="top" wrapText="1"/>
    </xf>
    <xf numFmtId="49" fontId="3" fillId="0" borderId="0" xfId="0" applyNumberFormat="1" applyFont="1" applyBorder="1" applyAlignment="1">
      <alignment horizontal="left" wrapText="1"/>
    </xf>
    <xf numFmtId="0" fontId="5" fillId="0" borderId="0" xfId="0" applyFont="1" applyFill="1" applyAlignment="1">
      <alignment horizontal="left"/>
    </xf>
    <xf numFmtId="0" fontId="3" fillId="0" borderId="16" xfId="0" applyFont="1" applyBorder="1" applyAlignment="1">
      <alignment horizontal="left" wrapText="1"/>
    </xf>
    <xf numFmtId="182" fontId="9" fillId="0" borderId="22" xfId="0" applyNumberFormat="1" applyFont="1" applyFill="1" applyBorder="1" applyAlignment="1">
      <alignment horizontal="right" wrapText="1"/>
    </xf>
    <xf numFmtId="182" fontId="9" fillId="0" borderId="16" xfId="0" applyNumberFormat="1" applyFont="1" applyFill="1" applyBorder="1" applyAlignment="1">
      <alignment horizontal="right" wrapText="1"/>
    </xf>
    <xf numFmtId="182" fontId="9" fillId="0" borderId="22" xfId="0" applyNumberFormat="1" applyFont="1" applyFill="1" applyBorder="1" applyAlignment="1">
      <alignment horizontal="right" vertical="center" wrapText="1"/>
    </xf>
    <xf numFmtId="182" fontId="9" fillId="0" borderId="16" xfId="0" applyNumberFormat="1" applyFont="1" applyFill="1" applyBorder="1" applyAlignment="1">
      <alignment horizontal="right" vertical="center" wrapText="1"/>
    </xf>
    <xf numFmtId="0" fontId="3" fillId="0" borderId="16" xfId="0" applyFont="1" applyFill="1" applyBorder="1" applyAlignment="1">
      <alignment horizontal="left" vertical="center" wrapText="1"/>
    </xf>
    <xf numFmtId="182" fontId="9" fillId="0" borderId="18" xfId="0" applyNumberFormat="1" applyFont="1" applyFill="1" applyBorder="1" applyAlignment="1">
      <alignment horizontal="right" vertical="center" wrapText="1"/>
    </xf>
    <xf numFmtId="182" fontId="9" fillId="0" borderId="32" xfId="0" applyNumberFormat="1" applyFont="1" applyFill="1" applyBorder="1" applyAlignment="1">
      <alignment horizontal="right" vertical="center" wrapText="1"/>
    </xf>
    <xf numFmtId="0" fontId="3" fillId="0" borderId="32" xfId="0" applyFont="1" applyFill="1" applyBorder="1" applyAlignment="1">
      <alignment horizontal="left" vertical="center" wrapText="1"/>
    </xf>
    <xf numFmtId="0" fontId="14" fillId="0" borderId="16" xfId="0" applyFont="1" applyBorder="1" applyAlignment="1">
      <alignment horizontal="left" wrapText="1"/>
    </xf>
    <xf numFmtId="0" fontId="15" fillId="0" borderId="0" xfId="0" applyFont="1" applyAlignment="1">
      <alignment vertical="center"/>
    </xf>
    <xf numFmtId="0" fontId="7" fillId="0" borderId="32" xfId="0" applyFont="1" applyFill="1" applyBorder="1" applyAlignment="1">
      <alignment horizontal="center" vertical="center" wrapText="1"/>
    </xf>
    <xf numFmtId="0" fontId="6" fillId="34" borderId="10" xfId="0" applyFont="1" applyFill="1" applyBorder="1" applyAlignment="1">
      <alignment horizontal="right" vertical="center"/>
    </xf>
    <xf numFmtId="0" fontId="6" fillId="33" borderId="10" xfId="0" applyFont="1" applyFill="1" applyBorder="1" applyAlignment="1">
      <alignment horizontal="right" vertical="center"/>
    </xf>
    <xf numFmtId="0" fontId="12" fillId="0" borderId="17" xfId="0" applyFont="1" applyBorder="1" applyAlignment="1">
      <alignment horizontal="left" vertical="center" wrapText="1"/>
    </xf>
    <xf numFmtId="0" fontId="7" fillId="0" borderId="44" xfId="0" applyFont="1" applyFill="1" applyBorder="1" applyAlignment="1">
      <alignment horizontal="center" vertical="center" shrinkToFit="1"/>
    </xf>
    <xf numFmtId="0" fontId="17" fillId="0" borderId="0" xfId="0" applyFont="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49" xfId="0" applyFont="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9" fillId="0" borderId="0" xfId="0" applyFont="1" applyAlignment="1">
      <alignment horizontal="center" vertical="center"/>
    </xf>
    <xf numFmtId="49" fontId="3" fillId="0" borderId="0" xfId="0" applyNumberFormat="1" applyFont="1" applyAlignment="1">
      <alignment horizontal="center" vertical="center"/>
    </xf>
    <xf numFmtId="49" fontId="3" fillId="0" borderId="20" xfId="0" applyNumberFormat="1" applyFont="1" applyBorder="1" applyAlignment="1">
      <alignment horizontal="right" vertical="center"/>
    </xf>
    <xf numFmtId="0" fontId="7" fillId="0" borderId="0" xfId="0" applyFont="1" applyBorder="1" applyAlignment="1">
      <alignment horizontal="right" vertical="center"/>
    </xf>
    <xf numFmtId="0" fontId="3" fillId="0" borderId="0" xfId="0" applyFont="1" applyBorder="1" applyAlignment="1">
      <alignment horizontal="left" vertical="center"/>
    </xf>
    <xf numFmtId="0" fontId="13" fillId="0" borderId="30" xfId="0" applyFont="1" applyBorder="1" applyAlignment="1">
      <alignment horizontal="center" vertical="center"/>
    </xf>
    <xf numFmtId="0" fontId="20" fillId="0" borderId="0" xfId="60" applyFont="1" applyAlignment="1">
      <alignment vertical="center"/>
      <protection/>
    </xf>
    <xf numFmtId="0" fontId="20" fillId="0" borderId="35" xfId="60" applyFont="1" applyBorder="1" applyAlignment="1">
      <alignment vertical="center"/>
      <protection/>
    </xf>
    <xf numFmtId="0" fontId="20" fillId="0" borderId="53" xfId="60" applyFont="1" applyBorder="1" applyAlignment="1">
      <alignment vertical="center"/>
      <protection/>
    </xf>
    <xf numFmtId="0" fontId="20" fillId="0" borderId="54" xfId="60" applyFont="1" applyBorder="1" applyAlignment="1">
      <alignment vertical="center"/>
      <protection/>
    </xf>
    <xf numFmtId="0" fontId="20" fillId="0" borderId="21" xfId="60" applyFont="1" applyBorder="1" applyAlignment="1">
      <alignment vertical="center" wrapText="1"/>
      <protection/>
    </xf>
    <xf numFmtId="0" fontId="20" fillId="0" borderId="20" xfId="60" applyFont="1" applyBorder="1" applyAlignment="1">
      <alignment horizontal="center" vertical="center"/>
      <protection/>
    </xf>
    <xf numFmtId="0" fontId="20" fillId="0" borderId="30" xfId="60" applyFont="1" applyBorder="1" applyAlignment="1">
      <alignment horizontal="center" vertical="center"/>
      <protection/>
    </xf>
    <xf numFmtId="0" fontId="20" fillId="0" borderId="30" xfId="60" applyFont="1" applyBorder="1" applyAlignment="1">
      <alignment vertical="center"/>
      <protection/>
    </xf>
    <xf numFmtId="0" fontId="20" fillId="0" borderId="55" xfId="60" applyFont="1" applyBorder="1" applyAlignment="1">
      <alignment vertical="center"/>
      <protection/>
    </xf>
    <xf numFmtId="0" fontId="20" fillId="0" borderId="21" xfId="60" applyFont="1" applyBorder="1" applyAlignment="1">
      <alignment vertical="center"/>
      <protection/>
    </xf>
    <xf numFmtId="0" fontId="20" fillId="0" borderId="56" xfId="60" applyFont="1" applyBorder="1" applyAlignment="1">
      <alignment vertical="center"/>
      <protection/>
    </xf>
    <xf numFmtId="0" fontId="24" fillId="0" borderId="0" xfId="0" applyFont="1" applyAlignment="1">
      <alignment horizontal="center" vertical="center"/>
    </xf>
    <xf numFmtId="0" fontId="25" fillId="0" borderId="32" xfId="0" applyFont="1" applyBorder="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25" fillId="0" borderId="0" xfId="0" applyFont="1" applyBorder="1" applyAlignment="1">
      <alignment vertical="center"/>
    </xf>
    <xf numFmtId="0" fontId="26" fillId="0" borderId="22" xfId="0" applyFont="1" applyBorder="1" applyAlignment="1">
      <alignment horizontal="center" vertical="center" wrapText="1"/>
    </xf>
    <xf numFmtId="0" fontId="27"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7" xfId="0" applyFont="1" applyBorder="1" applyAlignment="1">
      <alignment vertical="center" wrapText="1"/>
    </xf>
    <xf numFmtId="0" fontId="25" fillId="0" borderId="0" xfId="0" applyFont="1" applyBorder="1" applyAlignment="1">
      <alignment horizontal="left" vertical="center"/>
    </xf>
    <xf numFmtId="0" fontId="25" fillId="0" borderId="58" xfId="0" applyFont="1" applyBorder="1" applyAlignment="1">
      <alignment horizontal="center" vertical="center"/>
    </xf>
    <xf numFmtId="0" fontId="25" fillId="0" borderId="0" xfId="0" applyFont="1" applyBorder="1" applyAlignment="1">
      <alignment vertical="center"/>
    </xf>
    <xf numFmtId="0" fontId="0" fillId="0" borderId="0" xfId="0" applyBorder="1" applyAlignment="1">
      <alignment horizontal="left" vertical="center"/>
    </xf>
    <xf numFmtId="0" fontId="25" fillId="34" borderId="59" xfId="0" applyFont="1" applyFill="1" applyBorder="1" applyAlignment="1">
      <alignment horizontal="center" vertical="center" wrapText="1"/>
    </xf>
    <xf numFmtId="0" fontId="25" fillId="34" borderId="59" xfId="0" applyFont="1" applyFill="1" applyBorder="1" applyAlignment="1">
      <alignment horizontal="left" vertical="center" wrapText="1"/>
    </xf>
    <xf numFmtId="0" fontId="25" fillId="34" borderId="60" xfId="0" applyFont="1" applyFill="1" applyBorder="1" applyAlignment="1">
      <alignment horizontal="center" vertical="center" wrapText="1"/>
    </xf>
    <xf numFmtId="0" fontId="25" fillId="34" borderId="61" xfId="0" applyFont="1" applyFill="1" applyBorder="1" applyAlignment="1">
      <alignment horizontal="center" vertical="center" wrapText="1"/>
    </xf>
    <xf numFmtId="0" fontId="25" fillId="34" borderId="61" xfId="0" applyFont="1" applyFill="1" applyBorder="1" applyAlignment="1">
      <alignment horizontal="left" vertical="center" wrapText="1"/>
    </xf>
    <xf numFmtId="0" fontId="25" fillId="34" borderId="62" xfId="0" applyFont="1" applyFill="1" applyBorder="1" applyAlignment="1">
      <alignment horizontal="center" vertical="center" wrapText="1"/>
    </xf>
    <xf numFmtId="0" fontId="25" fillId="34" borderId="63" xfId="0" applyFont="1" applyFill="1" applyBorder="1" applyAlignment="1">
      <alignment horizontal="center" vertical="center" wrapText="1"/>
    </xf>
    <xf numFmtId="0" fontId="25" fillId="34" borderId="63" xfId="0" applyFont="1" applyFill="1" applyBorder="1" applyAlignment="1">
      <alignment horizontal="left"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Fill="1" applyAlignment="1">
      <alignment horizontal="left" vertical="center"/>
    </xf>
    <xf numFmtId="0" fontId="3" fillId="0" borderId="0" xfId="0" applyFont="1" applyFill="1" applyAlignment="1">
      <alignment horizontal="left"/>
    </xf>
    <xf numFmtId="0" fontId="9" fillId="0" borderId="0" xfId="0" applyFont="1" applyFill="1" applyBorder="1" applyAlignment="1">
      <alignment horizontal="center" vertical="center"/>
    </xf>
    <xf numFmtId="49" fontId="3" fillId="0" borderId="0" xfId="0" applyNumberFormat="1" applyFont="1" applyFill="1" applyAlignment="1">
      <alignment horizontal="left" vertical="center" shrinkToFi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3" fillId="0" borderId="30" xfId="0" applyFont="1" applyBorder="1" applyAlignment="1">
      <alignment horizontal="center" vertical="center" wrapText="1"/>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2" xfId="0" applyFont="1" applyBorder="1" applyAlignment="1">
      <alignment horizontal="left" vertical="center" wrapText="1"/>
    </xf>
    <xf numFmtId="0" fontId="3" fillId="0" borderId="19" xfId="0" applyFont="1" applyBorder="1" applyAlignment="1">
      <alignment horizontal="left" vertical="center" wrapText="1"/>
    </xf>
    <xf numFmtId="181" fontId="9" fillId="33" borderId="22" xfId="48" applyNumberFormat="1" applyFont="1" applyFill="1" applyBorder="1" applyAlignment="1">
      <alignment horizontal="right" vertical="center" wrapText="1"/>
    </xf>
    <xf numFmtId="181" fontId="9" fillId="33" borderId="16" xfId="48" applyNumberFormat="1" applyFont="1" applyFill="1" applyBorder="1" applyAlignment="1">
      <alignment horizontal="right" vertical="center" wrapText="1"/>
    </xf>
    <xf numFmtId="181" fontId="9" fillId="33" borderId="18" xfId="48" applyNumberFormat="1" applyFont="1" applyFill="1" applyBorder="1" applyAlignment="1">
      <alignment horizontal="right" vertical="center" wrapText="1"/>
    </xf>
    <xf numFmtId="181" fontId="9" fillId="33" borderId="32" xfId="48" applyNumberFormat="1" applyFont="1" applyFill="1" applyBorder="1" applyAlignment="1">
      <alignment horizontal="right" vertical="center" wrapText="1"/>
    </xf>
    <xf numFmtId="0" fontId="3" fillId="0" borderId="13" xfId="0" applyFont="1" applyBorder="1" applyAlignment="1">
      <alignment horizontal="center" vertical="center" wrapText="1"/>
    </xf>
    <xf numFmtId="0" fontId="3" fillId="0" borderId="1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33" borderId="16"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66"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12" fillId="0" borderId="66" xfId="0" applyFont="1" applyBorder="1" applyAlignment="1">
      <alignment horizontal="center" vertical="center" wrapText="1"/>
    </xf>
    <xf numFmtId="0" fontId="5"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43" xfId="0" applyFont="1" applyBorder="1" applyAlignment="1">
      <alignment horizontal="left" vertical="center" wrapText="1"/>
    </xf>
    <xf numFmtId="182" fontId="13" fillId="33" borderId="16" xfId="0" applyNumberFormat="1" applyFont="1" applyFill="1" applyBorder="1" applyAlignment="1">
      <alignment horizontal="right" vertical="center" wrapText="1"/>
    </xf>
    <xf numFmtId="182" fontId="13" fillId="33" borderId="32" xfId="0" applyNumberFormat="1" applyFont="1" applyFill="1" applyBorder="1" applyAlignment="1">
      <alignment horizontal="right"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9" fillId="0" borderId="0" xfId="0" applyFont="1" applyBorder="1" applyAlignment="1">
      <alignment horizontal="left" vertical="top" wrapText="1"/>
    </xf>
    <xf numFmtId="0" fontId="9" fillId="0" borderId="32" xfId="0" applyFont="1" applyBorder="1" applyAlignment="1">
      <alignment horizontal="left" vertical="top" wrapText="1"/>
    </xf>
    <xf numFmtId="182" fontId="14" fillId="33" borderId="16" xfId="0" applyNumberFormat="1" applyFont="1" applyFill="1" applyBorder="1" applyAlignment="1">
      <alignment horizontal="right" wrapText="1"/>
    </xf>
    <xf numFmtId="0" fontId="3" fillId="0" borderId="15" xfId="0" applyFont="1" applyBorder="1" applyAlignment="1">
      <alignment horizontal="center" vertical="center" wrapText="1"/>
    </xf>
    <xf numFmtId="0" fontId="3" fillId="0" borderId="0" xfId="0" applyFont="1" applyBorder="1" applyAlignment="1">
      <alignment horizontal="left" vertical="top" wrapText="1"/>
    </xf>
    <xf numFmtId="0" fontId="3" fillId="0" borderId="32" xfId="0" applyFont="1" applyBorder="1" applyAlignment="1">
      <alignment horizontal="left" vertical="top" wrapText="1"/>
    </xf>
    <xf numFmtId="0" fontId="9" fillId="0" borderId="0" xfId="0" applyFont="1" applyFill="1" applyAlignment="1">
      <alignment horizontal="left" vertical="center"/>
    </xf>
    <xf numFmtId="0" fontId="9" fillId="0" borderId="32" xfId="0" applyFont="1" applyFill="1" applyBorder="1" applyAlignment="1">
      <alignment horizontal="left" vertical="center"/>
    </xf>
    <xf numFmtId="0" fontId="3" fillId="0" borderId="32" xfId="0" applyFont="1" applyFill="1" applyBorder="1" applyAlignment="1">
      <alignment horizontal="left" vertical="center"/>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0" xfId="0" applyFont="1" applyBorder="1" applyAlignment="1">
      <alignment horizontal="left" vertical="center"/>
    </xf>
    <xf numFmtId="0" fontId="3" fillId="0" borderId="20"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horizontal="left" vertical="center"/>
    </xf>
    <xf numFmtId="0" fontId="3" fillId="0" borderId="67" xfId="0" applyFont="1" applyBorder="1" applyAlignment="1">
      <alignment horizontal="center" vertical="center" wrapText="1"/>
    </xf>
    <xf numFmtId="0" fontId="3" fillId="33" borderId="21" xfId="0" applyFont="1" applyFill="1" applyBorder="1" applyAlignment="1">
      <alignment horizontal="center" vertical="center"/>
    </xf>
    <xf numFmtId="0" fontId="3" fillId="0" borderId="67" xfId="0" applyFont="1" applyBorder="1" applyAlignment="1">
      <alignment horizontal="center" vertical="center"/>
    </xf>
    <xf numFmtId="181" fontId="5" fillId="33" borderId="68" xfId="48" applyNumberFormat="1" applyFont="1" applyFill="1" applyBorder="1" applyAlignment="1">
      <alignment horizontal="right" vertical="center" wrapText="1"/>
    </xf>
    <xf numFmtId="181" fontId="5" fillId="33" borderId="69" xfId="48" applyNumberFormat="1" applyFont="1" applyFill="1" applyBorder="1" applyAlignment="1">
      <alignment horizontal="right" vertical="center" wrapText="1"/>
    </xf>
    <xf numFmtId="181" fontId="5" fillId="33" borderId="70" xfId="48" applyNumberFormat="1" applyFont="1" applyFill="1" applyBorder="1" applyAlignment="1">
      <alignment horizontal="right" vertical="center" wrapText="1"/>
    </xf>
    <xf numFmtId="181" fontId="5" fillId="33" borderId="71" xfId="48" applyNumberFormat="1" applyFont="1" applyFill="1" applyBorder="1" applyAlignment="1">
      <alignment horizontal="right" vertical="center" wrapText="1"/>
    </xf>
    <xf numFmtId="0" fontId="3" fillId="0" borderId="0" xfId="0" applyFont="1" applyFill="1" applyAlignment="1">
      <alignment horizontal="left" vertical="center"/>
    </xf>
    <xf numFmtId="0" fontId="7" fillId="0" borderId="27" xfId="0" applyFont="1" applyFill="1" applyBorder="1" applyAlignment="1">
      <alignment horizontal="center" vertical="center" textRotation="255" wrapText="1"/>
    </xf>
    <xf numFmtId="0" fontId="7" fillId="0" borderId="2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3" fillId="0" borderId="72" xfId="0" applyFont="1" applyFill="1" applyBorder="1" applyAlignment="1">
      <alignment horizontal="center" vertical="center"/>
    </xf>
    <xf numFmtId="0" fontId="7" fillId="0" borderId="22" xfId="0" applyFont="1" applyFill="1" applyBorder="1" applyAlignment="1">
      <alignment horizontal="center" vertical="center" wrapText="1"/>
    </xf>
    <xf numFmtId="181" fontId="5" fillId="33" borderId="15" xfId="48" applyNumberFormat="1" applyFont="1" applyFill="1" applyBorder="1" applyAlignment="1">
      <alignment horizontal="right" vertical="center" wrapText="1"/>
    </xf>
    <xf numFmtId="181" fontId="5" fillId="33" borderId="13" xfId="48" applyNumberFormat="1" applyFont="1" applyFill="1" applyBorder="1" applyAlignment="1">
      <alignment horizontal="right" vertical="center" wrapText="1"/>
    </xf>
    <xf numFmtId="0" fontId="3" fillId="33" borderId="72" xfId="0" applyFont="1" applyFill="1" applyBorder="1" applyAlignment="1">
      <alignment horizontal="left" vertical="center"/>
    </xf>
    <xf numFmtId="0" fontId="2" fillId="0" borderId="73" xfId="0" applyFont="1" applyFill="1" applyBorder="1" applyAlignment="1">
      <alignment horizontal="justify" vertical="center" wrapText="1"/>
    </xf>
    <xf numFmtId="0" fontId="2" fillId="0" borderId="74" xfId="0" applyFont="1" applyFill="1" applyBorder="1" applyAlignment="1">
      <alignment horizontal="justify" vertical="center" wrapText="1"/>
    </xf>
    <xf numFmtId="0" fontId="2" fillId="0" borderId="75" xfId="0" applyFont="1" applyFill="1" applyBorder="1" applyAlignment="1">
      <alignment horizontal="justify" vertical="center" wrapText="1"/>
    </xf>
    <xf numFmtId="0" fontId="2" fillId="0" borderId="76" xfId="0" applyFont="1" applyFill="1" applyBorder="1" applyAlignment="1">
      <alignment horizontal="justify" vertical="center" wrapText="1"/>
    </xf>
    <xf numFmtId="0" fontId="5" fillId="0" borderId="0" xfId="0" applyFont="1" applyAlignment="1">
      <alignment horizontal="center" vertical="center"/>
    </xf>
    <xf numFmtId="0" fontId="5" fillId="0" borderId="0" xfId="0" applyFont="1" applyAlignment="1">
      <alignment horizontal="right"/>
    </xf>
    <xf numFmtId="0" fontId="9" fillId="0" borderId="10" xfId="0" applyFont="1" applyBorder="1" applyAlignment="1">
      <alignment horizontal="center" vertical="center"/>
    </xf>
    <xf numFmtId="38" fontId="9" fillId="33" borderId="20" xfId="48" applyFont="1" applyFill="1" applyBorder="1" applyAlignment="1">
      <alignment horizontal="right" vertical="center"/>
    </xf>
    <xf numFmtId="38" fontId="9" fillId="33" borderId="30" xfId="48" applyFont="1" applyFill="1" applyBorder="1" applyAlignment="1">
      <alignment horizontal="right" vertical="center"/>
    </xf>
    <xf numFmtId="0" fontId="9" fillId="0" borderId="10" xfId="0" applyFont="1" applyBorder="1" applyAlignment="1">
      <alignment horizontal="center" vertical="center" wrapText="1"/>
    </xf>
    <xf numFmtId="38" fontId="9" fillId="0" borderId="20" xfId="48" applyFont="1" applyBorder="1" applyAlignment="1">
      <alignment horizontal="right" vertical="center"/>
    </xf>
    <xf numFmtId="38" fontId="9" fillId="0" borderId="30" xfId="48" applyFont="1" applyBorder="1" applyAlignment="1">
      <alignment horizontal="right" vertical="center"/>
    </xf>
    <xf numFmtId="38" fontId="9" fillId="0" borderId="22" xfId="48" applyFont="1" applyBorder="1" applyAlignment="1">
      <alignment horizontal="right" vertical="center"/>
    </xf>
    <xf numFmtId="38" fontId="9" fillId="0" borderId="16" xfId="48"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9" fillId="0" borderId="0" xfId="0" applyFont="1" applyAlignment="1">
      <alignment horizontal="left" vertical="center"/>
    </xf>
    <xf numFmtId="38" fontId="9" fillId="33" borderId="22" xfId="48" applyFont="1" applyFill="1" applyBorder="1" applyAlignment="1">
      <alignment horizontal="right"/>
    </xf>
    <xf numFmtId="38" fontId="9" fillId="33" borderId="16" xfId="48" applyFont="1" applyFill="1" applyBorder="1" applyAlignment="1">
      <alignment horizontal="right"/>
    </xf>
    <xf numFmtId="38" fontId="9" fillId="33" borderId="18" xfId="48" applyFont="1" applyFill="1" applyBorder="1" applyAlignment="1">
      <alignment horizontal="right"/>
    </xf>
    <xf numFmtId="38" fontId="9" fillId="33" borderId="32" xfId="48" applyFont="1" applyFill="1" applyBorder="1" applyAlignment="1">
      <alignment horizontal="right"/>
    </xf>
    <xf numFmtId="0" fontId="3" fillId="0" borderId="16" xfId="0" applyFont="1" applyBorder="1" applyAlignment="1">
      <alignment horizontal="left"/>
    </xf>
    <xf numFmtId="0" fontId="3" fillId="0" borderId="17" xfId="0" applyFont="1" applyBorder="1" applyAlignment="1">
      <alignment horizontal="left"/>
    </xf>
    <xf numFmtId="0" fontId="3" fillId="0" borderId="32" xfId="0" applyFont="1" applyBorder="1" applyAlignment="1">
      <alignment horizontal="left"/>
    </xf>
    <xf numFmtId="0" fontId="3" fillId="0" borderId="19" xfId="0" applyFont="1" applyBorder="1" applyAlignment="1">
      <alignment horizontal="left"/>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38" fontId="9" fillId="0" borderId="22" xfId="48" applyFont="1" applyBorder="1" applyAlignment="1">
      <alignment horizontal="right"/>
    </xf>
    <xf numFmtId="38" fontId="9" fillId="0" borderId="16" xfId="48" applyFont="1" applyBorder="1" applyAlignment="1">
      <alignment horizontal="right"/>
    </xf>
    <xf numFmtId="38" fontId="9" fillId="0" borderId="18" xfId="48" applyFont="1" applyBorder="1" applyAlignment="1">
      <alignment horizontal="right"/>
    </xf>
    <xf numFmtId="38" fontId="9" fillId="0" borderId="32" xfId="48" applyFont="1" applyBorder="1" applyAlignment="1">
      <alignment horizontal="right"/>
    </xf>
    <xf numFmtId="0" fontId="11" fillId="0" borderId="22"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32" xfId="0" applyFont="1" applyBorder="1" applyAlignment="1">
      <alignment horizontal="center"/>
    </xf>
    <xf numFmtId="0" fontId="11" fillId="0" borderId="19" xfId="0" applyFont="1" applyBorder="1" applyAlignment="1">
      <alignment horizontal="center"/>
    </xf>
    <xf numFmtId="38" fontId="9" fillId="0" borderId="18" xfId="48" applyFont="1" applyBorder="1" applyAlignment="1">
      <alignment horizontal="right" vertical="center"/>
    </xf>
    <xf numFmtId="38" fontId="9" fillId="0" borderId="32" xfId="48" applyFont="1" applyBorder="1" applyAlignment="1">
      <alignment horizontal="right" vertical="center"/>
    </xf>
    <xf numFmtId="0" fontId="3" fillId="0" borderId="32" xfId="0" applyFont="1" applyBorder="1" applyAlignment="1">
      <alignment horizontal="left"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32" xfId="0" applyFont="1" applyBorder="1" applyAlignment="1">
      <alignment horizontal="right" vertical="top"/>
    </xf>
    <xf numFmtId="0" fontId="3" fillId="0" borderId="32" xfId="0" applyFont="1" applyBorder="1" applyAlignment="1">
      <alignment horizontal="left" vertical="top"/>
    </xf>
    <xf numFmtId="38" fontId="9" fillId="33" borderId="22" xfId="48" applyFont="1" applyFill="1" applyBorder="1" applyAlignment="1">
      <alignment horizontal="right" vertical="center"/>
    </xf>
    <xf numFmtId="38" fontId="9" fillId="33" borderId="16" xfId="48" applyFont="1" applyFill="1" applyBorder="1" applyAlignment="1">
      <alignment horizontal="right" vertical="center"/>
    </xf>
    <xf numFmtId="38" fontId="9" fillId="33" borderId="18" xfId="48" applyFont="1" applyFill="1" applyBorder="1" applyAlignment="1">
      <alignment horizontal="right" vertical="center"/>
    </xf>
    <xf numFmtId="38" fontId="9" fillId="33" borderId="32" xfId="48" applyFont="1" applyFill="1" applyBorder="1" applyAlignment="1">
      <alignment horizontal="right" vertical="center"/>
    </xf>
    <xf numFmtId="0" fontId="9" fillId="0" borderId="0" xfId="0" applyFont="1" applyBorder="1" applyAlignment="1">
      <alignment horizontal="center" vertical="center"/>
    </xf>
    <xf numFmtId="0" fontId="3" fillId="0" borderId="77" xfId="0" applyFont="1" applyBorder="1" applyAlignment="1">
      <alignment horizontal="center" vertical="center"/>
    </xf>
    <xf numFmtId="0" fontId="3" fillId="0" borderId="33"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78" xfId="0" applyFont="1" applyBorder="1" applyAlignment="1">
      <alignment horizontal="center" vertical="center"/>
    </xf>
    <xf numFmtId="0" fontId="3" fillId="0" borderId="79" xfId="0" applyFont="1" applyBorder="1" applyAlignment="1">
      <alignment horizontal="left"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9" fillId="0" borderId="0" xfId="0" applyFont="1" applyFill="1" applyBorder="1" applyAlignment="1">
      <alignment horizontal="lef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85" xfId="0" applyFont="1" applyBorder="1" applyAlignment="1">
      <alignment horizontal="center"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left" vertical="center"/>
    </xf>
    <xf numFmtId="0" fontId="3" fillId="0" borderId="34" xfId="0" applyFont="1" applyBorder="1" applyAlignment="1">
      <alignment horizontal="left" vertical="center"/>
    </xf>
    <xf numFmtId="0" fontId="3" fillId="0" borderId="93" xfId="0" applyFont="1" applyBorder="1" applyAlignment="1">
      <alignment horizontal="center" vertical="center"/>
    </xf>
    <xf numFmtId="0" fontId="3" fillId="0" borderId="69" xfId="0" applyFont="1" applyBorder="1" applyAlignment="1">
      <alignment horizontal="center" vertical="center"/>
    </xf>
    <xf numFmtId="0" fontId="3" fillId="0" borderId="94" xfId="0" applyFont="1"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3" fillId="0" borderId="38"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9" fillId="0" borderId="32" xfId="0" applyFont="1" applyBorder="1" applyAlignment="1">
      <alignment horizontal="center" vertical="center"/>
    </xf>
    <xf numFmtId="0" fontId="9" fillId="33" borderId="32" xfId="0" applyFont="1" applyFill="1" applyBorder="1" applyAlignment="1">
      <alignment horizontal="center" vertical="center"/>
    </xf>
    <xf numFmtId="0" fontId="18" fillId="0" borderId="0" xfId="0" applyFont="1" applyAlignment="1">
      <alignment horizontal="center" vertical="center"/>
    </xf>
    <xf numFmtId="0" fontId="5" fillId="0" borderId="89" xfId="0" applyFont="1" applyBorder="1" applyAlignment="1">
      <alignment horizontal="center" vertical="center" wrapText="1"/>
    </xf>
    <xf numFmtId="0" fontId="5" fillId="0" borderId="89"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left" vertical="center" indent="1"/>
    </xf>
    <xf numFmtId="0" fontId="3" fillId="0" borderId="103" xfId="0" applyFont="1" applyBorder="1" applyAlignment="1">
      <alignment horizontal="center" vertical="center"/>
    </xf>
    <xf numFmtId="0" fontId="3" fillId="0" borderId="30" xfId="0" applyFont="1" applyBorder="1" applyAlignment="1">
      <alignment vertical="center"/>
    </xf>
    <xf numFmtId="0" fontId="3" fillId="0" borderId="104" xfId="0" applyFont="1" applyBorder="1" applyAlignment="1">
      <alignment vertical="center"/>
    </xf>
    <xf numFmtId="0" fontId="5" fillId="0" borderId="30" xfId="0" applyFont="1" applyBorder="1" applyAlignment="1">
      <alignment horizontal="left" vertical="center" wrapText="1" indent="1"/>
    </xf>
    <xf numFmtId="0" fontId="3" fillId="0" borderId="105" xfId="0" applyFont="1" applyBorder="1" applyAlignment="1">
      <alignment horizontal="left" vertical="center" wrapText="1" indent="1"/>
    </xf>
    <xf numFmtId="0" fontId="3" fillId="0" borderId="30" xfId="0" applyFont="1" applyBorder="1" applyAlignment="1">
      <alignment horizontal="left" vertical="center" wrapText="1" indent="1"/>
    </xf>
    <xf numFmtId="0" fontId="3" fillId="0" borderId="21" xfId="0" applyFont="1" applyBorder="1" applyAlignment="1">
      <alignment horizontal="left" vertical="center" wrapText="1" indent="1"/>
    </xf>
    <xf numFmtId="0" fontId="7" fillId="0" borderId="16" xfId="0" applyFont="1" applyBorder="1" applyAlignment="1">
      <alignment horizontal="right" vertical="center"/>
    </xf>
    <xf numFmtId="0" fontId="3" fillId="0" borderId="0" xfId="0" applyFont="1" applyAlignment="1">
      <alignment horizontal="left" vertical="center" wrapText="1"/>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20" fillId="0" borderId="92" xfId="60" applyFont="1" applyBorder="1" applyAlignment="1">
      <alignment horizontal="center" vertical="center"/>
      <protection/>
    </xf>
    <xf numFmtId="0" fontId="20" fillId="0" borderId="34" xfId="60" applyFont="1" applyBorder="1" applyAlignment="1">
      <alignment horizontal="center" vertical="center"/>
      <protection/>
    </xf>
    <xf numFmtId="0" fontId="20" fillId="0" borderId="106" xfId="60" applyFont="1" applyBorder="1" applyAlignment="1">
      <alignment vertical="center"/>
      <protection/>
    </xf>
    <xf numFmtId="0" fontId="20" fillId="0" borderId="107" xfId="60" applyFont="1" applyBorder="1" applyAlignment="1">
      <alignment vertical="center"/>
      <protection/>
    </xf>
    <xf numFmtId="0" fontId="20" fillId="0" borderId="108" xfId="60" applyFont="1" applyBorder="1" applyAlignment="1">
      <alignment vertical="center"/>
      <protection/>
    </xf>
    <xf numFmtId="38" fontId="20" fillId="0" borderId="109" xfId="48" applyFont="1" applyBorder="1" applyAlignment="1">
      <alignment horizontal="center" vertical="center"/>
    </xf>
    <xf numFmtId="38" fontId="20" fillId="0" borderId="41" xfId="48" applyFont="1" applyBorder="1" applyAlignment="1">
      <alignment horizontal="center" vertical="center"/>
    </xf>
    <xf numFmtId="194" fontId="20" fillId="0" borderId="109" xfId="60" applyNumberFormat="1" applyFont="1" applyBorder="1" applyAlignment="1">
      <alignment horizontal="center" vertical="center"/>
      <protection/>
    </xf>
    <xf numFmtId="194" fontId="20" fillId="0" borderId="41" xfId="60" applyNumberFormat="1" applyFont="1" applyBorder="1" applyAlignment="1">
      <alignment horizontal="center" vertical="center"/>
      <protection/>
    </xf>
    <xf numFmtId="194" fontId="20" fillId="0" borderId="42" xfId="60" applyNumberFormat="1" applyFont="1" applyBorder="1" applyAlignment="1">
      <alignment horizontal="center" vertical="center"/>
      <protection/>
    </xf>
    <xf numFmtId="0" fontId="20" fillId="0" borderId="79" xfId="60" applyFont="1" applyBorder="1" applyAlignment="1">
      <alignment horizontal="center" vertical="center"/>
      <protection/>
    </xf>
    <xf numFmtId="0" fontId="20" fillId="0" borderId="10" xfId="60" applyFont="1" applyBorder="1" applyAlignment="1">
      <alignment horizontal="center" vertical="center"/>
      <protection/>
    </xf>
    <xf numFmtId="0" fontId="20" fillId="0" borderId="20" xfId="60" applyFont="1" applyBorder="1" applyAlignment="1">
      <alignment vertical="center"/>
      <protection/>
    </xf>
    <xf numFmtId="0" fontId="20" fillId="0" borderId="30" xfId="60" applyFont="1" applyBorder="1" applyAlignment="1">
      <alignment vertical="center"/>
      <protection/>
    </xf>
    <xf numFmtId="0" fontId="20" fillId="0" borderId="21" xfId="60" applyFont="1" applyBorder="1" applyAlignment="1">
      <alignment vertical="center"/>
      <protection/>
    </xf>
    <xf numFmtId="38" fontId="20" fillId="0" borderId="20" xfId="48" applyFont="1" applyBorder="1" applyAlignment="1">
      <alignment horizontal="center" vertical="center"/>
    </xf>
    <xf numFmtId="38" fontId="20" fillId="0" borderId="30" xfId="48" applyFont="1" applyBorder="1" applyAlignment="1">
      <alignment horizontal="center" vertical="center"/>
    </xf>
    <xf numFmtId="194" fontId="20" fillId="0" borderId="20" xfId="60" applyNumberFormat="1" applyFont="1" applyBorder="1" applyAlignment="1">
      <alignment horizontal="center" vertical="center"/>
      <protection/>
    </xf>
    <xf numFmtId="194" fontId="20" fillId="0" borderId="30" xfId="60" applyNumberFormat="1" applyFont="1" applyBorder="1" applyAlignment="1">
      <alignment horizontal="center" vertical="center"/>
      <protection/>
    </xf>
    <xf numFmtId="194" fontId="20" fillId="0" borderId="55" xfId="60" applyNumberFormat="1" applyFont="1" applyBorder="1" applyAlignment="1">
      <alignment horizontal="center" vertical="center"/>
      <protection/>
    </xf>
    <xf numFmtId="0" fontId="20" fillId="0" borderId="110" xfId="60" applyFont="1" applyBorder="1" applyAlignment="1">
      <alignment horizontal="center" vertical="center"/>
      <protection/>
    </xf>
    <xf numFmtId="0" fontId="20" fillId="0" borderId="36" xfId="60" applyFont="1" applyBorder="1" applyAlignment="1">
      <alignment horizontal="center" vertical="center"/>
      <protection/>
    </xf>
    <xf numFmtId="0" fontId="20" fillId="0" borderId="37" xfId="60" applyFont="1" applyBorder="1" applyAlignment="1">
      <alignment horizontal="center" vertical="center"/>
      <protection/>
    </xf>
    <xf numFmtId="0" fontId="20" fillId="0" borderId="27" xfId="60" applyFont="1" applyBorder="1" applyAlignment="1">
      <alignment horizontal="center" vertical="center"/>
      <protection/>
    </xf>
    <xf numFmtId="0" fontId="20" fillId="0" borderId="0" xfId="60" applyFont="1" applyBorder="1" applyAlignment="1">
      <alignment horizontal="center" vertical="center"/>
      <protection/>
    </xf>
    <xf numFmtId="0" fontId="20" fillId="0" borderId="39" xfId="60" applyFont="1" applyBorder="1" applyAlignment="1">
      <alignment horizontal="center" vertical="center"/>
      <protection/>
    </xf>
    <xf numFmtId="0" fontId="20" fillId="0" borderId="54" xfId="60" applyFont="1" applyBorder="1" applyAlignment="1">
      <alignment horizontal="center" vertical="center"/>
      <protection/>
    </xf>
    <xf numFmtId="0" fontId="20" fillId="0" borderId="21" xfId="60" applyFont="1" applyBorder="1" applyAlignment="1">
      <alignment horizontal="center" vertical="center"/>
      <protection/>
    </xf>
    <xf numFmtId="0" fontId="20" fillId="0" borderId="0" xfId="60" applyFont="1" applyAlignment="1">
      <alignment vertical="center"/>
      <protection/>
    </xf>
    <xf numFmtId="0" fontId="20" fillId="0" borderId="35" xfId="60" applyFont="1" applyBorder="1" applyAlignment="1">
      <alignment horizontal="center" vertical="center"/>
      <protection/>
    </xf>
    <xf numFmtId="0" fontId="20" fillId="0" borderId="23" xfId="60" applyFont="1" applyBorder="1" applyAlignment="1">
      <alignment horizontal="center" vertical="center"/>
      <protection/>
    </xf>
    <xf numFmtId="0" fontId="20" fillId="0" borderId="56" xfId="60" applyFont="1" applyBorder="1" applyAlignment="1">
      <alignment horizontal="center" vertical="center"/>
      <protection/>
    </xf>
    <xf numFmtId="0" fontId="20" fillId="0" borderId="19" xfId="60" applyFont="1" applyBorder="1" applyAlignment="1">
      <alignment horizontal="center" vertical="center"/>
      <protection/>
    </xf>
    <xf numFmtId="0" fontId="20" fillId="0" borderId="18" xfId="60" applyFont="1" applyBorder="1" applyAlignment="1">
      <alignment horizontal="center" vertical="center"/>
      <protection/>
    </xf>
    <xf numFmtId="0" fontId="20" fillId="0" borderId="32" xfId="60" applyFont="1" applyBorder="1" applyAlignment="1">
      <alignment horizontal="center" vertical="center"/>
      <protection/>
    </xf>
    <xf numFmtId="0" fontId="20" fillId="0" borderId="38" xfId="60" applyFont="1" applyBorder="1" applyAlignment="1">
      <alignment horizontal="center" vertical="center"/>
      <protection/>
    </xf>
    <xf numFmtId="0" fontId="20" fillId="0" borderId="27" xfId="60" applyFont="1" applyBorder="1" applyAlignment="1">
      <alignment vertical="center"/>
      <protection/>
    </xf>
    <xf numFmtId="0" fontId="20" fillId="0" borderId="0" xfId="60" applyFont="1" applyBorder="1" applyAlignment="1">
      <alignment vertical="center"/>
      <protection/>
    </xf>
    <xf numFmtId="0" fontId="20" fillId="0" borderId="39" xfId="60" applyFont="1" applyBorder="1" applyAlignment="1">
      <alignment vertical="center"/>
      <protection/>
    </xf>
    <xf numFmtId="0" fontId="20" fillId="0" borderId="40" xfId="60" applyFont="1" applyBorder="1" applyAlignment="1">
      <alignment horizontal="center" vertical="center"/>
      <protection/>
    </xf>
    <xf numFmtId="0" fontId="20" fillId="0" borderId="41" xfId="60" applyFont="1" applyBorder="1" applyAlignment="1">
      <alignment horizontal="center" vertical="center"/>
      <protection/>
    </xf>
    <xf numFmtId="0" fontId="20" fillId="0" borderId="109" xfId="60" applyFont="1" applyBorder="1" applyAlignment="1">
      <alignment vertical="center"/>
      <protection/>
    </xf>
    <xf numFmtId="0" fontId="20" fillId="0" borderId="41" xfId="60" applyFont="1" applyBorder="1" applyAlignment="1">
      <alignment vertical="center"/>
      <protection/>
    </xf>
    <xf numFmtId="0" fontId="20" fillId="0" borderId="42" xfId="60" applyFont="1" applyBorder="1" applyAlignment="1">
      <alignment vertical="center"/>
      <protection/>
    </xf>
    <xf numFmtId="0" fontId="20" fillId="0" borderId="43" xfId="60" applyFont="1" applyBorder="1" applyAlignment="1">
      <alignment horizontal="center" vertical="center"/>
      <protection/>
    </xf>
    <xf numFmtId="0" fontId="20" fillId="0" borderId="77" xfId="60" applyFont="1" applyBorder="1" applyAlignment="1">
      <alignment horizontal="center" vertical="center"/>
      <protection/>
    </xf>
    <xf numFmtId="0" fontId="20" fillId="0" borderId="33" xfId="60" applyFont="1" applyBorder="1" applyAlignment="1">
      <alignment horizontal="center" vertical="center"/>
      <protection/>
    </xf>
    <xf numFmtId="0" fontId="20" fillId="0" borderId="111" xfId="60" applyFont="1" applyBorder="1" applyAlignment="1">
      <alignment horizontal="center" vertical="center"/>
      <protection/>
    </xf>
    <xf numFmtId="0" fontId="20" fillId="0" borderId="20" xfId="60" applyFont="1" applyBorder="1" applyAlignment="1">
      <alignment horizontal="center" vertical="center"/>
      <protection/>
    </xf>
    <xf numFmtId="0" fontId="20" fillId="0" borderId="78" xfId="60" applyFont="1" applyBorder="1" applyAlignment="1">
      <alignment horizontal="center" vertical="center"/>
      <protection/>
    </xf>
    <xf numFmtId="0" fontId="20" fillId="0" borderId="82" xfId="60" applyFont="1" applyBorder="1" applyAlignment="1">
      <alignment horizontal="center" vertical="center"/>
      <protection/>
    </xf>
    <xf numFmtId="57" fontId="20" fillId="0" borderId="112" xfId="60" applyNumberFormat="1" applyFont="1" applyBorder="1" applyAlignment="1">
      <alignment horizontal="center" vertical="center"/>
      <protection/>
    </xf>
    <xf numFmtId="0" fontId="20" fillId="0" borderId="16" xfId="60" applyFont="1" applyBorder="1" applyAlignment="1">
      <alignment horizontal="center" vertical="center"/>
      <protection/>
    </xf>
    <xf numFmtId="0" fontId="20" fillId="0" borderId="22" xfId="60" applyFont="1" applyBorder="1" applyAlignment="1">
      <alignment vertical="center"/>
      <protection/>
    </xf>
    <xf numFmtId="0" fontId="20" fillId="0" borderId="16" xfId="60" applyFont="1" applyBorder="1" applyAlignment="1">
      <alignment vertical="center"/>
      <protection/>
    </xf>
    <xf numFmtId="0" fontId="20" fillId="0" borderId="113" xfId="60" applyFont="1" applyBorder="1" applyAlignment="1">
      <alignment vertical="center"/>
      <protection/>
    </xf>
    <xf numFmtId="0" fontId="20" fillId="0" borderId="112" xfId="60" applyFont="1" applyBorder="1" applyAlignment="1">
      <alignment horizontal="center" vertical="center"/>
      <protection/>
    </xf>
    <xf numFmtId="0" fontId="20" fillId="0" borderId="17" xfId="60" applyFont="1" applyBorder="1" applyAlignment="1">
      <alignment horizontal="center" vertical="center"/>
      <protection/>
    </xf>
    <xf numFmtId="0" fontId="20" fillId="0" borderId="24" xfId="60" applyFont="1" applyBorder="1" applyAlignment="1">
      <alignment horizontal="center" vertical="center"/>
      <protection/>
    </xf>
    <xf numFmtId="0" fontId="20" fillId="0" borderId="30" xfId="60" applyFont="1" applyBorder="1" applyAlignment="1">
      <alignment horizontal="center" vertical="center"/>
      <protection/>
    </xf>
    <xf numFmtId="0" fontId="20" fillId="0" borderId="10" xfId="60" applyFont="1" applyBorder="1" applyAlignment="1">
      <alignment vertical="center"/>
      <protection/>
    </xf>
    <xf numFmtId="0" fontId="20" fillId="0" borderId="82" xfId="60" applyFont="1" applyBorder="1" applyAlignment="1">
      <alignment vertical="center"/>
      <protection/>
    </xf>
    <xf numFmtId="0" fontId="20" fillId="0" borderId="106" xfId="60" applyFont="1" applyBorder="1" applyAlignment="1">
      <alignment horizontal="center" vertical="center"/>
      <protection/>
    </xf>
    <xf numFmtId="0" fontId="20" fillId="0" borderId="107" xfId="60" applyFont="1" applyBorder="1" applyAlignment="1">
      <alignment horizontal="center" vertical="center"/>
      <protection/>
    </xf>
    <xf numFmtId="0" fontId="20" fillId="0" borderId="108" xfId="60" applyFont="1" applyBorder="1" applyAlignment="1">
      <alignment horizontal="center" vertical="center"/>
      <protection/>
    </xf>
    <xf numFmtId="0" fontId="20" fillId="0" borderId="34" xfId="60" applyFont="1" applyBorder="1" applyAlignment="1">
      <alignment vertical="center"/>
      <protection/>
    </xf>
    <xf numFmtId="0" fontId="20" fillId="0" borderId="85" xfId="60" applyFont="1" applyBorder="1" applyAlignment="1">
      <alignment vertical="center"/>
      <protection/>
    </xf>
    <xf numFmtId="0" fontId="20" fillId="0" borderId="30" xfId="60" applyFont="1" applyBorder="1" applyAlignment="1">
      <alignment horizontal="distributed" vertical="center"/>
      <protection/>
    </xf>
    <xf numFmtId="0" fontId="20" fillId="0" borderId="30" xfId="60" applyFont="1" applyBorder="1" applyAlignment="1">
      <alignment horizontal="left" vertical="center"/>
      <protection/>
    </xf>
    <xf numFmtId="0" fontId="20" fillId="0" borderId="55" xfId="60" applyFont="1" applyBorder="1" applyAlignment="1">
      <alignment horizontal="left" vertical="center"/>
      <protection/>
    </xf>
    <xf numFmtId="0" fontId="23" fillId="0" borderId="30" xfId="60" applyFont="1" applyBorder="1" applyAlignment="1">
      <alignment horizontal="right" vertical="center"/>
      <protection/>
    </xf>
    <xf numFmtId="0" fontId="20" fillId="0" borderId="30" xfId="60" applyFont="1" applyBorder="1" applyAlignment="1">
      <alignment horizontal="distributed" vertical="center" wrapText="1"/>
      <protection/>
    </xf>
    <xf numFmtId="0" fontId="20" fillId="0" borderId="105" xfId="60" applyFont="1" applyBorder="1" applyAlignment="1">
      <alignment horizontal="center" vertical="center"/>
      <protection/>
    </xf>
    <xf numFmtId="0" fontId="20" fillId="0" borderId="114" xfId="60" applyFont="1" applyBorder="1" applyAlignment="1">
      <alignment horizontal="distributed" vertical="center"/>
      <protection/>
    </xf>
    <xf numFmtId="0" fontId="20" fillId="33" borderId="111" xfId="60" applyFont="1" applyFill="1" applyBorder="1" applyAlignment="1">
      <alignment horizontal="left" vertical="center"/>
      <protection/>
    </xf>
    <xf numFmtId="0" fontId="20" fillId="33" borderId="114" xfId="60" applyFont="1" applyFill="1" applyBorder="1" applyAlignment="1">
      <alignment horizontal="left" vertical="center"/>
      <protection/>
    </xf>
    <xf numFmtId="0" fontId="20" fillId="33" borderId="115" xfId="60" applyFont="1" applyFill="1" applyBorder="1" applyAlignment="1">
      <alignment horizontal="left" vertical="center"/>
      <protection/>
    </xf>
    <xf numFmtId="49" fontId="20" fillId="0" borderId="30" xfId="60" applyNumberFormat="1" applyFont="1" applyBorder="1" applyAlignment="1">
      <alignment horizontal="center" vertical="center"/>
      <protection/>
    </xf>
    <xf numFmtId="0" fontId="20" fillId="0" borderId="55" xfId="60" applyFont="1" applyBorder="1" applyAlignment="1">
      <alignment vertical="center"/>
      <protection/>
    </xf>
    <xf numFmtId="0" fontId="24" fillId="0" borderId="0" xfId="0" applyFont="1" applyAlignment="1">
      <alignment horizontal="center" vertical="center"/>
    </xf>
    <xf numFmtId="0" fontId="25" fillId="33" borderId="32" xfId="0" applyFont="1" applyFill="1" applyBorder="1" applyAlignment="1">
      <alignment horizontal="center" vertical="center"/>
    </xf>
    <xf numFmtId="0" fontId="26"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34" borderId="22" xfId="0" applyFont="1" applyFill="1" applyBorder="1" applyAlignment="1">
      <alignment horizontal="left" vertical="center" wrapText="1"/>
    </xf>
    <xf numFmtId="0" fontId="25" fillId="34" borderId="16" xfId="0" applyFont="1" applyFill="1" applyBorder="1" applyAlignment="1">
      <alignment horizontal="left" vertical="center" wrapText="1"/>
    </xf>
    <xf numFmtId="0" fontId="25" fillId="34" borderId="17" xfId="0" applyFont="1" applyFill="1" applyBorder="1" applyAlignment="1">
      <alignment horizontal="left" vertical="center" wrapText="1"/>
    </xf>
    <xf numFmtId="0" fontId="25" fillId="34" borderId="18" xfId="0" applyFont="1" applyFill="1" applyBorder="1" applyAlignment="1">
      <alignment horizontal="left" vertical="center" wrapText="1"/>
    </xf>
    <xf numFmtId="0" fontId="25" fillId="34" borderId="32" xfId="0" applyFont="1" applyFill="1" applyBorder="1" applyAlignment="1">
      <alignment horizontal="left" vertical="center" wrapText="1"/>
    </xf>
    <xf numFmtId="0" fontId="25" fillId="34" borderId="19" xfId="0" applyFont="1" applyFill="1" applyBorder="1" applyAlignment="1">
      <alignment horizontal="left" vertical="center" wrapText="1"/>
    </xf>
    <xf numFmtId="0" fontId="26" fillId="0" borderId="20"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58" xfId="0" applyFont="1" applyBorder="1" applyAlignment="1">
      <alignment horizontal="left" vertical="center" wrapText="1"/>
    </xf>
    <xf numFmtId="0" fontId="25" fillId="0" borderId="116" xfId="0" applyFont="1" applyBorder="1" applyAlignment="1">
      <alignment horizontal="left" vertical="center" wrapText="1"/>
    </xf>
    <xf numFmtId="0" fontId="25" fillId="0" borderId="60" xfId="0" applyFont="1" applyBorder="1" applyAlignment="1">
      <alignment horizontal="left" vertical="center" wrapText="1"/>
    </xf>
    <xf numFmtId="0" fontId="25" fillId="0" borderId="117" xfId="0" applyFont="1" applyBorder="1" applyAlignment="1">
      <alignment horizontal="left" vertical="center" wrapText="1"/>
    </xf>
    <xf numFmtId="0" fontId="25" fillId="0" borderId="118" xfId="0" applyFont="1" applyBorder="1" applyAlignment="1">
      <alignment horizontal="left" vertical="center" wrapText="1"/>
    </xf>
    <xf numFmtId="0" fontId="25" fillId="0" borderId="119" xfId="0" applyFont="1" applyBorder="1" applyAlignment="1">
      <alignment horizontal="left" vertical="center" wrapText="1"/>
    </xf>
    <xf numFmtId="0" fontId="25" fillId="0" borderId="120" xfId="0" applyFont="1" applyBorder="1" applyAlignment="1">
      <alignment horizontal="left" vertical="center" wrapText="1"/>
    </xf>
    <xf numFmtId="0" fontId="25" fillId="0" borderId="121" xfId="0" applyFont="1" applyBorder="1" applyAlignment="1">
      <alignment horizontal="left" vertical="center" wrapText="1"/>
    </xf>
    <xf numFmtId="0" fontId="25" fillId="0" borderId="62" xfId="0" applyFont="1" applyBorder="1" applyAlignment="1">
      <alignment horizontal="left" vertical="center" wrapText="1"/>
    </xf>
    <xf numFmtId="0" fontId="25" fillId="0" borderId="22"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2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Alignment="1">
      <alignment horizontal="left" vertical="center"/>
    </xf>
    <xf numFmtId="0" fontId="25" fillId="0" borderId="58"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60" xfId="0" applyFont="1" applyBorder="1" applyAlignment="1">
      <alignment horizontal="center" vertical="center" wrapText="1"/>
    </xf>
    <xf numFmtId="0" fontId="25" fillId="34" borderId="117" xfId="0" applyFont="1" applyFill="1" applyBorder="1" applyAlignment="1">
      <alignment horizontal="left" vertical="center" wrapText="1"/>
    </xf>
    <xf numFmtId="0" fontId="25" fillId="34" borderId="118" xfId="0" applyFont="1" applyFill="1" applyBorder="1" applyAlignment="1">
      <alignment horizontal="left" vertical="center" wrapText="1"/>
    </xf>
    <xf numFmtId="0" fontId="25" fillId="34" borderId="119" xfId="0" applyFont="1" applyFill="1" applyBorder="1" applyAlignment="1">
      <alignment horizontal="left" vertical="center" wrapText="1"/>
    </xf>
    <xf numFmtId="0" fontId="25" fillId="0" borderId="122" xfId="0" applyFont="1" applyBorder="1" applyAlignment="1">
      <alignment horizontal="left" vertical="center" wrapText="1"/>
    </xf>
    <xf numFmtId="0" fontId="25" fillId="0" borderId="13" xfId="0" applyFont="1" applyBorder="1" applyAlignment="1">
      <alignment horizontal="left" vertical="center" wrapText="1"/>
    </xf>
    <xf numFmtId="0" fontId="25" fillId="34" borderId="58" xfId="0" applyFont="1" applyFill="1" applyBorder="1" applyAlignment="1">
      <alignment horizontal="left" vertical="center"/>
    </xf>
    <xf numFmtId="0" fontId="25" fillId="34" borderId="116" xfId="0" applyFont="1" applyFill="1" applyBorder="1" applyAlignment="1">
      <alignment horizontal="left" vertical="center"/>
    </xf>
    <xf numFmtId="0" fontId="25" fillId="34" borderId="60" xfId="0" applyFont="1" applyFill="1" applyBorder="1" applyAlignment="1">
      <alignment horizontal="left" vertical="center"/>
    </xf>
    <xf numFmtId="0" fontId="25" fillId="0" borderId="27" xfId="0" applyFont="1" applyBorder="1" applyAlignment="1">
      <alignment horizontal="center" vertical="center" wrapText="1"/>
    </xf>
    <xf numFmtId="0" fontId="25" fillId="0" borderId="18" xfId="0" applyFont="1" applyBorder="1" applyAlignment="1">
      <alignment horizontal="center" vertical="center"/>
    </xf>
    <xf numFmtId="0" fontId="25" fillId="0" borderId="0" xfId="0" applyFont="1" applyBorder="1" applyAlignment="1">
      <alignment horizontal="left" vertical="center"/>
    </xf>
    <xf numFmtId="0" fontId="25" fillId="0" borderId="27" xfId="0" applyFont="1" applyBorder="1" applyAlignment="1">
      <alignment horizontal="center" vertical="center"/>
    </xf>
    <xf numFmtId="0" fontId="25" fillId="34" borderId="27" xfId="0" applyFont="1" applyFill="1" applyBorder="1" applyAlignment="1">
      <alignment horizontal="left" vertical="center" wrapText="1"/>
    </xf>
    <xf numFmtId="0" fontId="25" fillId="34" borderId="0" xfId="0" applyFont="1" applyFill="1" applyBorder="1" applyAlignment="1">
      <alignment horizontal="left" vertical="center" wrapText="1"/>
    </xf>
    <xf numFmtId="0" fontId="25" fillId="34" borderId="43" xfId="0" applyFont="1" applyFill="1" applyBorder="1" applyAlignment="1">
      <alignment horizontal="left" vertical="center" wrapText="1"/>
    </xf>
    <xf numFmtId="0" fontId="25" fillId="0" borderId="16"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 経営改善計画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28575</xdr:rowOff>
    </xdr:from>
    <xdr:to>
      <xdr:col>2</xdr:col>
      <xdr:colOff>0</xdr:colOff>
      <xdr:row>13</xdr:row>
      <xdr:rowOff>0</xdr:rowOff>
    </xdr:to>
    <xdr:sp>
      <xdr:nvSpPr>
        <xdr:cNvPr id="1" name="Oval 1"/>
        <xdr:cNvSpPr>
          <a:spLocks/>
        </xdr:cNvSpPr>
      </xdr:nvSpPr>
      <xdr:spPr>
        <a:xfrm>
          <a:off x="85725" y="3057525"/>
          <a:ext cx="295275" cy="257175"/>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76200</xdr:rowOff>
    </xdr:from>
    <xdr:to>
      <xdr:col>24</xdr:col>
      <xdr:colOff>238125</xdr:colOff>
      <xdr:row>29</xdr:row>
      <xdr:rowOff>161925</xdr:rowOff>
    </xdr:to>
    <xdr:sp>
      <xdr:nvSpPr>
        <xdr:cNvPr id="2" name="Text Box 11"/>
        <xdr:cNvSpPr txBox="1">
          <a:spLocks noChangeArrowheads="1"/>
        </xdr:cNvSpPr>
      </xdr:nvSpPr>
      <xdr:spPr>
        <a:xfrm>
          <a:off x="161925" y="4629150"/>
          <a:ext cx="6286500" cy="2809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xdr:row>
      <xdr:rowOff>9525</xdr:rowOff>
    </xdr:from>
    <xdr:to>
      <xdr:col>24</xdr:col>
      <xdr:colOff>257175</xdr:colOff>
      <xdr:row>15</xdr:row>
      <xdr:rowOff>228600</xdr:rowOff>
    </xdr:to>
    <xdr:sp>
      <xdr:nvSpPr>
        <xdr:cNvPr id="3" name="Text Box 12"/>
        <xdr:cNvSpPr txBox="1">
          <a:spLocks noChangeArrowheads="1"/>
        </xdr:cNvSpPr>
      </xdr:nvSpPr>
      <xdr:spPr>
        <a:xfrm>
          <a:off x="2924175" y="2181225"/>
          <a:ext cx="3543300" cy="19335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38</xdr:row>
      <xdr:rowOff>9525</xdr:rowOff>
    </xdr:from>
    <xdr:to>
      <xdr:col>8</xdr:col>
      <xdr:colOff>428625</xdr:colOff>
      <xdr:row>38</xdr:row>
      <xdr:rowOff>161925</xdr:rowOff>
    </xdr:to>
    <xdr:sp>
      <xdr:nvSpPr>
        <xdr:cNvPr id="1" name="Oval 3"/>
        <xdr:cNvSpPr>
          <a:spLocks/>
        </xdr:cNvSpPr>
      </xdr:nvSpPr>
      <xdr:spPr>
        <a:xfrm>
          <a:off x="5200650" y="9372600"/>
          <a:ext cx="419100" cy="152400"/>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39</xdr:row>
      <xdr:rowOff>19050</xdr:rowOff>
    </xdr:from>
    <xdr:to>
      <xdr:col>8</xdr:col>
      <xdr:colOff>409575</xdr:colOff>
      <xdr:row>39</xdr:row>
      <xdr:rowOff>180975</xdr:rowOff>
    </xdr:to>
    <xdr:sp>
      <xdr:nvSpPr>
        <xdr:cNvPr id="2" name="Oval 4"/>
        <xdr:cNvSpPr>
          <a:spLocks/>
        </xdr:cNvSpPr>
      </xdr:nvSpPr>
      <xdr:spPr>
        <a:xfrm>
          <a:off x="5210175" y="9572625"/>
          <a:ext cx="390525" cy="161925"/>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40</xdr:row>
      <xdr:rowOff>28575</xdr:rowOff>
    </xdr:from>
    <xdr:to>
      <xdr:col>8</xdr:col>
      <xdr:colOff>428625</xdr:colOff>
      <xdr:row>40</xdr:row>
      <xdr:rowOff>180975</xdr:rowOff>
    </xdr:to>
    <xdr:sp>
      <xdr:nvSpPr>
        <xdr:cNvPr id="3" name="Oval 5"/>
        <xdr:cNvSpPr>
          <a:spLocks/>
        </xdr:cNvSpPr>
      </xdr:nvSpPr>
      <xdr:spPr>
        <a:xfrm>
          <a:off x="5238750" y="9772650"/>
          <a:ext cx="381000" cy="152400"/>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16</xdr:row>
      <xdr:rowOff>66675</xdr:rowOff>
    </xdr:from>
    <xdr:to>
      <xdr:col>8</xdr:col>
      <xdr:colOff>400050</xdr:colOff>
      <xdr:row>16</xdr:row>
      <xdr:rowOff>314325</xdr:rowOff>
    </xdr:to>
    <xdr:sp>
      <xdr:nvSpPr>
        <xdr:cNvPr id="1" name="Oval 16"/>
        <xdr:cNvSpPr>
          <a:spLocks/>
        </xdr:cNvSpPr>
      </xdr:nvSpPr>
      <xdr:spPr>
        <a:xfrm>
          <a:off x="5295900" y="4476750"/>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17</xdr:row>
      <xdr:rowOff>76200</xdr:rowOff>
    </xdr:from>
    <xdr:to>
      <xdr:col>7</xdr:col>
      <xdr:colOff>609600</xdr:colOff>
      <xdr:row>17</xdr:row>
      <xdr:rowOff>323850</xdr:rowOff>
    </xdr:to>
    <xdr:sp>
      <xdr:nvSpPr>
        <xdr:cNvPr id="2" name="Oval 17"/>
        <xdr:cNvSpPr>
          <a:spLocks/>
        </xdr:cNvSpPr>
      </xdr:nvSpPr>
      <xdr:spPr>
        <a:xfrm>
          <a:off x="4819650" y="4867275"/>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30</xdr:row>
      <xdr:rowOff>28575</xdr:rowOff>
    </xdr:from>
    <xdr:to>
      <xdr:col>5</xdr:col>
      <xdr:colOff>581025</xdr:colOff>
      <xdr:row>30</xdr:row>
      <xdr:rowOff>276225</xdr:rowOff>
    </xdr:to>
    <xdr:sp>
      <xdr:nvSpPr>
        <xdr:cNvPr id="3" name="Oval 22"/>
        <xdr:cNvSpPr>
          <a:spLocks/>
        </xdr:cNvSpPr>
      </xdr:nvSpPr>
      <xdr:spPr>
        <a:xfrm>
          <a:off x="3400425" y="8620125"/>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31</xdr:row>
      <xdr:rowOff>28575</xdr:rowOff>
    </xdr:from>
    <xdr:to>
      <xdr:col>5</xdr:col>
      <xdr:colOff>581025</xdr:colOff>
      <xdr:row>31</xdr:row>
      <xdr:rowOff>276225</xdr:rowOff>
    </xdr:to>
    <xdr:sp>
      <xdr:nvSpPr>
        <xdr:cNvPr id="4" name="Oval 23"/>
        <xdr:cNvSpPr>
          <a:spLocks/>
        </xdr:cNvSpPr>
      </xdr:nvSpPr>
      <xdr:spPr>
        <a:xfrm>
          <a:off x="3400425" y="8934450"/>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32</xdr:row>
      <xdr:rowOff>28575</xdr:rowOff>
    </xdr:from>
    <xdr:to>
      <xdr:col>5</xdr:col>
      <xdr:colOff>581025</xdr:colOff>
      <xdr:row>32</xdr:row>
      <xdr:rowOff>276225</xdr:rowOff>
    </xdr:to>
    <xdr:sp>
      <xdr:nvSpPr>
        <xdr:cNvPr id="5" name="Oval 24"/>
        <xdr:cNvSpPr>
          <a:spLocks/>
        </xdr:cNvSpPr>
      </xdr:nvSpPr>
      <xdr:spPr>
        <a:xfrm>
          <a:off x="3400425" y="9248775"/>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33</xdr:row>
      <xdr:rowOff>28575</xdr:rowOff>
    </xdr:from>
    <xdr:to>
      <xdr:col>5</xdr:col>
      <xdr:colOff>581025</xdr:colOff>
      <xdr:row>33</xdr:row>
      <xdr:rowOff>276225</xdr:rowOff>
    </xdr:to>
    <xdr:sp>
      <xdr:nvSpPr>
        <xdr:cNvPr id="6" name="Oval 25"/>
        <xdr:cNvSpPr>
          <a:spLocks/>
        </xdr:cNvSpPr>
      </xdr:nvSpPr>
      <xdr:spPr>
        <a:xfrm>
          <a:off x="3400425" y="9563100"/>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34</xdr:row>
      <xdr:rowOff>28575</xdr:rowOff>
    </xdr:from>
    <xdr:to>
      <xdr:col>5</xdr:col>
      <xdr:colOff>581025</xdr:colOff>
      <xdr:row>34</xdr:row>
      <xdr:rowOff>276225</xdr:rowOff>
    </xdr:to>
    <xdr:sp>
      <xdr:nvSpPr>
        <xdr:cNvPr id="7" name="Oval 26"/>
        <xdr:cNvSpPr>
          <a:spLocks/>
        </xdr:cNvSpPr>
      </xdr:nvSpPr>
      <xdr:spPr>
        <a:xfrm>
          <a:off x="3400425" y="9877425"/>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35</xdr:row>
      <xdr:rowOff>28575</xdr:rowOff>
    </xdr:from>
    <xdr:to>
      <xdr:col>5</xdr:col>
      <xdr:colOff>581025</xdr:colOff>
      <xdr:row>35</xdr:row>
      <xdr:rowOff>276225</xdr:rowOff>
    </xdr:to>
    <xdr:sp>
      <xdr:nvSpPr>
        <xdr:cNvPr id="8" name="Oval 27"/>
        <xdr:cNvSpPr>
          <a:spLocks/>
        </xdr:cNvSpPr>
      </xdr:nvSpPr>
      <xdr:spPr>
        <a:xfrm>
          <a:off x="3400425" y="10191750"/>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36</xdr:row>
      <xdr:rowOff>28575</xdr:rowOff>
    </xdr:from>
    <xdr:to>
      <xdr:col>5</xdr:col>
      <xdr:colOff>581025</xdr:colOff>
      <xdr:row>36</xdr:row>
      <xdr:rowOff>276225</xdr:rowOff>
    </xdr:to>
    <xdr:sp>
      <xdr:nvSpPr>
        <xdr:cNvPr id="9" name="Oval 28"/>
        <xdr:cNvSpPr>
          <a:spLocks/>
        </xdr:cNvSpPr>
      </xdr:nvSpPr>
      <xdr:spPr>
        <a:xfrm>
          <a:off x="3400425" y="10506075"/>
          <a:ext cx="33337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18</xdr:row>
      <xdr:rowOff>66675</xdr:rowOff>
    </xdr:from>
    <xdr:to>
      <xdr:col>8</xdr:col>
      <xdr:colOff>409575</xdr:colOff>
      <xdr:row>18</xdr:row>
      <xdr:rowOff>314325</xdr:rowOff>
    </xdr:to>
    <xdr:sp>
      <xdr:nvSpPr>
        <xdr:cNvPr id="10" name="Oval 41"/>
        <xdr:cNvSpPr>
          <a:spLocks/>
        </xdr:cNvSpPr>
      </xdr:nvSpPr>
      <xdr:spPr>
        <a:xfrm>
          <a:off x="5305425" y="5238750"/>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20</xdr:row>
      <xdr:rowOff>76200</xdr:rowOff>
    </xdr:from>
    <xdr:to>
      <xdr:col>7</xdr:col>
      <xdr:colOff>609600</xdr:colOff>
      <xdr:row>20</xdr:row>
      <xdr:rowOff>323850</xdr:rowOff>
    </xdr:to>
    <xdr:sp>
      <xdr:nvSpPr>
        <xdr:cNvPr id="11" name="Oval 42"/>
        <xdr:cNvSpPr>
          <a:spLocks/>
        </xdr:cNvSpPr>
      </xdr:nvSpPr>
      <xdr:spPr>
        <a:xfrm>
          <a:off x="4819650" y="6010275"/>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21</xdr:row>
      <xdr:rowOff>76200</xdr:rowOff>
    </xdr:from>
    <xdr:to>
      <xdr:col>7</xdr:col>
      <xdr:colOff>609600</xdr:colOff>
      <xdr:row>21</xdr:row>
      <xdr:rowOff>323850</xdr:rowOff>
    </xdr:to>
    <xdr:sp>
      <xdr:nvSpPr>
        <xdr:cNvPr id="12" name="Oval 43"/>
        <xdr:cNvSpPr>
          <a:spLocks/>
        </xdr:cNvSpPr>
      </xdr:nvSpPr>
      <xdr:spPr>
        <a:xfrm>
          <a:off x="4819650" y="6391275"/>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22</xdr:row>
      <xdr:rowOff>76200</xdr:rowOff>
    </xdr:from>
    <xdr:to>
      <xdr:col>7</xdr:col>
      <xdr:colOff>609600</xdr:colOff>
      <xdr:row>22</xdr:row>
      <xdr:rowOff>323850</xdr:rowOff>
    </xdr:to>
    <xdr:sp>
      <xdr:nvSpPr>
        <xdr:cNvPr id="13" name="Oval 44"/>
        <xdr:cNvSpPr>
          <a:spLocks/>
        </xdr:cNvSpPr>
      </xdr:nvSpPr>
      <xdr:spPr>
        <a:xfrm>
          <a:off x="4819650" y="6772275"/>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20</xdr:row>
      <xdr:rowOff>76200</xdr:rowOff>
    </xdr:from>
    <xdr:to>
      <xdr:col>7</xdr:col>
      <xdr:colOff>609600</xdr:colOff>
      <xdr:row>20</xdr:row>
      <xdr:rowOff>323850</xdr:rowOff>
    </xdr:to>
    <xdr:sp>
      <xdr:nvSpPr>
        <xdr:cNvPr id="14" name="Oval 42"/>
        <xdr:cNvSpPr>
          <a:spLocks/>
        </xdr:cNvSpPr>
      </xdr:nvSpPr>
      <xdr:spPr>
        <a:xfrm>
          <a:off x="4819650" y="6010275"/>
          <a:ext cx="314325" cy="247650"/>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25</xdr:row>
      <xdr:rowOff>66675</xdr:rowOff>
    </xdr:from>
    <xdr:to>
      <xdr:col>19</xdr:col>
      <xdr:colOff>161925</xdr:colOff>
      <xdr:row>25</xdr:row>
      <xdr:rowOff>342900</xdr:rowOff>
    </xdr:to>
    <xdr:sp>
      <xdr:nvSpPr>
        <xdr:cNvPr id="1" name="Oval 1"/>
        <xdr:cNvSpPr>
          <a:spLocks/>
        </xdr:cNvSpPr>
      </xdr:nvSpPr>
      <xdr:spPr>
        <a:xfrm>
          <a:off x="3743325" y="8791575"/>
          <a:ext cx="285750" cy="2762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26</xdr:row>
      <xdr:rowOff>47625</xdr:rowOff>
    </xdr:from>
    <xdr:to>
      <xdr:col>19</xdr:col>
      <xdr:colOff>133350</xdr:colOff>
      <xdr:row>26</xdr:row>
      <xdr:rowOff>323850</xdr:rowOff>
    </xdr:to>
    <xdr:sp>
      <xdr:nvSpPr>
        <xdr:cNvPr id="2" name="Oval 2"/>
        <xdr:cNvSpPr>
          <a:spLocks/>
        </xdr:cNvSpPr>
      </xdr:nvSpPr>
      <xdr:spPr>
        <a:xfrm>
          <a:off x="3714750" y="9153525"/>
          <a:ext cx="285750" cy="2762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27</xdr:row>
      <xdr:rowOff>47625</xdr:rowOff>
    </xdr:from>
    <xdr:to>
      <xdr:col>19</xdr:col>
      <xdr:colOff>142875</xdr:colOff>
      <xdr:row>27</xdr:row>
      <xdr:rowOff>323850</xdr:rowOff>
    </xdr:to>
    <xdr:sp>
      <xdr:nvSpPr>
        <xdr:cNvPr id="3" name="Oval 3"/>
        <xdr:cNvSpPr>
          <a:spLocks/>
        </xdr:cNvSpPr>
      </xdr:nvSpPr>
      <xdr:spPr>
        <a:xfrm>
          <a:off x="3724275" y="9534525"/>
          <a:ext cx="285750" cy="2762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28</xdr:row>
      <xdr:rowOff>47625</xdr:rowOff>
    </xdr:from>
    <xdr:to>
      <xdr:col>19</xdr:col>
      <xdr:colOff>152400</xdr:colOff>
      <xdr:row>28</xdr:row>
      <xdr:rowOff>323850</xdr:rowOff>
    </xdr:to>
    <xdr:sp>
      <xdr:nvSpPr>
        <xdr:cNvPr id="4" name="Oval 4"/>
        <xdr:cNvSpPr>
          <a:spLocks/>
        </xdr:cNvSpPr>
      </xdr:nvSpPr>
      <xdr:spPr>
        <a:xfrm>
          <a:off x="3733800" y="9915525"/>
          <a:ext cx="285750" cy="2762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5"/>
  <sheetViews>
    <sheetView tabSelected="1" zoomScalePageLayoutView="0" workbookViewId="0" topLeftCell="A1">
      <selection activeCell="H5" sqref="H5:I5"/>
    </sheetView>
  </sheetViews>
  <sheetFormatPr defaultColWidth="9.00390625" defaultRowHeight="19.5" customHeight="1"/>
  <cols>
    <col min="1" max="1" width="9.00390625" style="50" customWidth="1"/>
    <col min="2" max="3" width="8.25390625" style="50" customWidth="1"/>
    <col min="4" max="4" width="9.00390625" style="50" customWidth="1"/>
    <col min="5" max="5" width="10.875" style="50" customWidth="1"/>
    <col min="6" max="7" width="9.00390625" style="50" customWidth="1"/>
    <col min="8" max="9" width="9.625" style="50" customWidth="1"/>
    <col min="10" max="16384" width="9.00390625" style="50" customWidth="1"/>
  </cols>
  <sheetData>
    <row r="1" spans="1:11" ht="19.5" customHeight="1">
      <c r="A1" s="14" t="s">
        <v>282</v>
      </c>
      <c r="B1" s="1"/>
      <c r="C1" s="1"/>
      <c r="D1" s="1"/>
      <c r="E1" s="1"/>
      <c r="F1" s="1"/>
      <c r="G1" s="1"/>
      <c r="H1" s="1"/>
      <c r="I1" s="1"/>
      <c r="J1" s="1"/>
      <c r="K1" s="1"/>
    </row>
    <row r="2" spans="1:11" ht="19.5" customHeight="1">
      <c r="A2" s="14"/>
      <c r="B2" s="1"/>
      <c r="C2" s="1"/>
      <c r="D2" s="1"/>
      <c r="E2" s="1"/>
      <c r="F2" s="1"/>
      <c r="G2" s="1"/>
      <c r="H2" s="1"/>
      <c r="I2" s="1"/>
      <c r="J2" s="1"/>
      <c r="K2" s="1"/>
    </row>
    <row r="3" spans="1:16" s="68" customFormat="1" ht="19.5" customHeight="1">
      <c r="A3" s="67"/>
      <c r="B3" s="184" t="s">
        <v>108</v>
      </c>
      <c r="C3" s="184"/>
      <c r="D3" s="184"/>
      <c r="E3" s="184"/>
      <c r="F3" s="184"/>
      <c r="G3" s="184"/>
      <c r="H3" s="184"/>
      <c r="I3" s="67"/>
      <c r="J3" s="67"/>
      <c r="K3" s="67"/>
      <c r="L3" s="67"/>
      <c r="M3" s="67"/>
      <c r="N3" s="67"/>
      <c r="O3" s="67"/>
      <c r="P3" s="67"/>
    </row>
    <row r="4" ht="24.75" customHeight="1"/>
    <row r="5" spans="1:10" ht="19.5" customHeight="1">
      <c r="A5" s="1"/>
      <c r="B5" s="1"/>
      <c r="C5" s="1"/>
      <c r="D5" s="1"/>
      <c r="E5" s="1"/>
      <c r="F5" s="62"/>
      <c r="G5" s="62"/>
      <c r="H5" s="185" t="s">
        <v>283</v>
      </c>
      <c r="I5" s="185"/>
      <c r="J5" s="1"/>
    </row>
    <row r="6" spans="1:10" ht="24.75" customHeight="1">
      <c r="A6" s="1"/>
      <c r="B6" s="1"/>
      <c r="C6" s="1"/>
      <c r="D6" s="1"/>
      <c r="E6" s="1"/>
      <c r="F6" s="62"/>
      <c r="G6" s="62"/>
      <c r="H6" s="62"/>
      <c r="I6" s="62"/>
      <c r="J6" s="1"/>
    </row>
    <row r="7" spans="1:9" ht="19.5" customHeight="1">
      <c r="A7" s="180" t="s">
        <v>277</v>
      </c>
      <c r="B7" s="180"/>
      <c r="C7" s="180"/>
      <c r="D7" s="180"/>
      <c r="F7" s="104"/>
      <c r="G7" s="104"/>
      <c r="H7" s="104"/>
      <c r="I7" s="104"/>
    </row>
    <row r="8" spans="6:9" ht="24.75" customHeight="1">
      <c r="F8" s="104"/>
      <c r="G8" s="104"/>
      <c r="H8" s="104"/>
      <c r="I8" s="104"/>
    </row>
    <row r="9" spans="5:9" s="70" customFormat="1" ht="19.5" customHeight="1">
      <c r="E9" s="1" t="s">
        <v>109</v>
      </c>
      <c r="F9" s="182"/>
      <c r="G9" s="182"/>
      <c r="H9" s="182"/>
      <c r="I9" s="182"/>
    </row>
    <row r="10" spans="5:9" s="71" customFormat="1" ht="19.5" customHeight="1">
      <c r="E10" s="181" t="s">
        <v>112</v>
      </c>
      <c r="F10" s="183"/>
      <c r="G10" s="183"/>
      <c r="H10" s="183"/>
      <c r="I10" s="183"/>
    </row>
    <row r="11" spans="5:9" s="71" customFormat="1" ht="19.5" customHeight="1">
      <c r="E11" s="181"/>
      <c r="F11" s="183"/>
      <c r="G11" s="183"/>
      <c r="H11" s="183"/>
      <c r="I11" s="110" t="s">
        <v>146</v>
      </c>
    </row>
    <row r="12" ht="24.75" customHeight="1"/>
    <row r="13" ht="24.75" customHeight="1"/>
    <row r="14" spans="1:9" ht="19.5" customHeight="1">
      <c r="A14" s="180" t="s">
        <v>111</v>
      </c>
      <c r="B14" s="180"/>
      <c r="C14" s="180"/>
      <c r="D14" s="180"/>
      <c r="E14" s="180"/>
      <c r="F14" s="180"/>
      <c r="G14" s="180"/>
      <c r="H14" s="180"/>
      <c r="I14" s="180"/>
    </row>
    <row r="15" spans="1:9" ht="19.5" customHeight="1">
      <c r="A15" s="180" t="s">
        <v>110</v>
      </c>
      <c r="B15" s="180"/>
      <c r="C15" s="180"/>
      <c r="D15" s="180"/>
      <c r="E15" s="180"/>
      <c r="F15" s="180"/>
      <c r="G15" s="180"/>
      <c r="H15" s="180"/>
      <c r="I15" s="180"/>
    </row>
  </sheetData>
  <sheetProtection/>
  <mergeCells count="9">
    <mergeCell ref="A15:I15"/>
    <mergeCell ref="E10:E11"/>
    <mergeCell ref="F9:I9"/>
    <mergeCell ref="F10:I10"/>
    <mergeCell ref="B3:H3"/>
    <mergeCell ref="H5:I5"/>
    <mergeCell ref="A7:D7"/>
    <mergeCell ref="A14:I14"/>
    <mergeCell ref="F11:H11"/>
  </mergeCells>
  <dataValidations count="1">
    <dataValidation allowBlank="1" showInputMessage="1" showErrorMessage="1" imeMode="hiragana" sqref="A1:IV65536"/>
  </dataValidations>
  <printOptions/>
  <pageMargins left="0.984251968503937" right="0.7874015748031497" top="0.98425196850393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Z37"/>
  <sheetViews>
    <sheetView zoomScalePageLayoutView="0" workbookViewId="0" topLeftCell="A1">
      <selection activeCell="C14" sqref="C14:K15"/>
    </sheetView>
  </sheetViews>
  <sheetFormatPr defaultColWidth="9.00390625" defaultRowHeight="13.5"/>
  <cols>
    <col min="1" max="1" width="1.4921875" style="101" customWidth="1"/>
    <col min="2" max="11" width="3.50390625" style="95" customWidth="1"/>
    <col min="12" max="12" width="1.4921875" style="95" customWidth="1"/>
    <col min="13" max="25" width="3.625" style="95" customWidth="1"/>
    <col min="26" max="26" width="1.4921875" style="95" customWidth="1"/>
    <col min="27" max="54" width="3.625" style="95" customWidth="1"/>
    <col min="55" max="16384" width="9.00390625" style="95" customWidth="1"/>
  </cols>
  <sheetData>
    <row r="1" spans="1:19" s="91" customFormat="1" ht="19.5" customHeight="1">
      <c r="A1" s="90"/>
      <c r="B1" s="186" t="s">
        <v>138</v>
      </c>
      <c r="C1" s="186"/>
      <c r="D1" s="186"/>
      <c r="E1" s="186"/>
      <c r="S1" s="92"/>
    </row>
    <row r="2" spans="2:24" s="90" customFormat="1" ht="19.5" customHeight="1">
      <c r="B2" s="187" t="s">
        <v>119</v>
      </c>
      <c r="C2" s="187"/>
      <c r="D2" s="187"/>
      <c r="E2" s="187"/>
      <c r="F2" s="187"/>
      <c r="G2" s="187"/>
      <c r="H2" s="93"/>
      <c r="I2" s="93"/>
      <c r="J2" s="93"/>
      <c r="K2" s="93"/>
      <c r="L2" s="93"/>
      <c r="M2" s="93"/>
      <c r="N2" s="93"/>
      <c r="O2" s="93"/>
      <c r="P2" s="93"/>
      <c r="Q2" s="93"/>
      <c r="R2" s="93"/>
      <c r="S2" s="93"/>
      <c r="T2" s="93"/>
      <c r="U2" s="93"/>
      <c r="V2" s="93"/>
      <c r="W2" s="93"/>
      <c r="X2" s="93"/>
    </row>
    <row r="3" spans="1:26" ht="19.5" customHeight="1">
      <c r="A3" s="94"/>
      <c r="B3" s="188" t="s">
        <v>130</v>
      </c>
      <c r="C3" s="188"/>
      <c r="D3" s="188"/>
      <c r="E3" s="188"/>
      <c r="F3" s="188"/>
      <c r="G3" s="188"/>
      <c r="H3" s="188"/>
      <c r="I3" s="188"/>
      <c r="J3" s="188"/>
      <c r="K3" s="188"/>
      <c r="L3" s="206" t="s">
        <v>129</v>
      </c>
      <c r="M3" s="188"/>
      <c r="N3" s="188"/>
      <c r="O3" s="188"/>
      <c r="P3" s="188"/>
      <c r="Q3" s="188"/>
      <c r="R3" s="188"/>
      <c r="S3" s="188"/>
      <c r="T3" s="188"/>
      <c r="U3" s="188"/>
      <c r="V3" s="188"/>
      <c r="W3" s="188"/>
      <c r="X3" s="188"/>
      <c r="Y3" s="188"/>
      <c r="Z3" s="207"/>
    </row>
    <row r="4" spans="1:26" ht="19.5" customHeight="1">
      <c r="A4" s="96"/>
      <c r="B4" s="200" t="s">
        <v>120</v>
      </c>
      <c r="C4" s="200"/>
      <c r="D4" s="200"/>
      <c r="E4" s="203">
        <f>'申請書（知事宛）様式第９'!F10</f>
        <v>0</v>
      </c>
      <c r="F4" s="203"/>
      <c r="G4" s="203"/>
      <c r="H4" s="203"/>
      <c r="I4" s="203"/>
      <c r="J4" s="203"/>
      <c r="K4" s="203"/>
      <c r="L4" s="84"/>
      <c r="M4" s="190"/>
      <c r="N4" s="190"/>
      <c r="O4" s="190"/>
      <c r="P4" s="190"/>
      <c r="Q4" s="190"/>
      <c r="R4" s="190"/>
      <c r="S4" s="190"/>
      <c r="T4" s="190"/>
      <c r="U4" s="190"/>
      <c r="V4" s="190"/>
      <c r="W4" s="190"/>
      <c r="X4" s="190"/>
      <c r="Y4" s="190"/>
      <c r="Z4" s="191"/>
    </row>
    <row r="5" spans="1:26" ht="19.5" customHeight="1">
      <c r="A5" s="97"/>
      <c r="B5" s="201" t="s">
        <v>139</v>
      </c>
      <c r="C5" s="201"/>
      <c r="D5" s="201"/>
      <c r="E5" s="204" t="s">
        <v>160</v>
      </c>
      <c r="F5" s="204"/>
      <c r="G5" s="204"/>
      <c r="H5" s="204"/>
      <c r="I5" s="204"/>
      <c r="J5" s="204"/>
      <c r="K5" s="204"/>
      <c r="L5" s="98"/>
      <c r="M5" s="204"/>
      <c r="N5" s="204"/>
      <c r="O5" s="204"/>
      <c r="P5" s="204"/>
      <c r="Q5" s="204"/>
      <c r="R5" s="204"/>
      <c r="S5" s="204"/>
      <c r="T5" s="204"/>
      <c r="U5" s="204"/>
      <c r="V5" s="204"/>
      <c r="W5" s="204"/>
      <c r="X5" s="204"/>
      <c r="Y5" s="204"/>
      <c r="Z5" s="212"/>
    </row>
    <row r="6" spans="1:26" ht="19.5" customHeight="1">
      <c r="A6" s="99"/>
      <c r="B6" s="202" t="s">
        <v>140</v>
      </c>
      <c r="C6" s="202"/>
      <c r="D6" s="202"/>
      <c r="E6" s="193"/>
      <c r="F6" s="193"/>
      <c r="G6" s="193"/>
      <c r="H6" s="193"/>
      <c r="I6" s="193"/>
      <c r="J6" s="193"/>
      <c r="K6" s="193"/>
      <c r="L6" s="87"/>
      <c r="M6" s="193"/>
      <c r="N6" s="193"/>
      <c r="O6" s="193"/>
      <c r="P6" s="193"/>
      <c r="Q6" s="193"/>
      <c r="R6" s="193"/>
      <c r="S6" s="193"/>
      <c r="T6" s="193"/>
      <c r="U6" s="193"/>
      <c r="V6" s="193"/>
      <c r="W6" s="193"/>
      <c r="X6" s="193"/>
      <c r="Y6" s="193"/>
      <c r="Z6" s="194"/>
    </row>
    <row r="7" spans="1:26" ht="19.5" customHeight="1">
      <c r="A7" s="99"/>
      <c r="B7" s="208" t="s">
        <v>121</v>
      </c>
      <c r="C7" s="208"/>
      <c r="D7" s="208"/>
      <c r="E7" s="208"/>
      <c r="F7" s="208"/>
      <c r="G7" s="208"/>
      <c r="H7" s="208"/>
      <c r="I7" s="208"/>
      <c r="J7" s="208"/>
      <c r="K7" s="208"/>
      <c r="L7" s="206" t="s">
        <v>149</v>
      </c>
      <c r="M7" s="188"/>
      <c r="N7" s="188"/>
      <c r="O7" s="188"/>
      <c r="P7" s="188"/>
      <c r="Q7" s="188"/>
      <c r="R7" s="188"/>
      <c r="S7" s="188"/>
      <c r="T7" s="188"/>
      <c r="U7" s="188"/>
      <c r="V7" s="188"/>
      <c r="W7" s="188"/>
      <c r="X7" s="188"/>
      <c r="Y7" s="188"/>
      <c r="Z7" s="207"/>
    </row>
    <row r="8" spans="1:26" ht="19.5" customHeight="1" thickBot="1">
      <c r="A8" s="96"/>
      <c r="B8" s="210" t="s">
        <v>122</v>
      </c>
      <c r="C8" s="210"/>
      <c r="D8" s="210"/>
      <c r="E8" s="210"/>
      <c r="F8" s="210"/>
      <c r="G8" s="210"/>
      <c r="H8" s="210"/>
      <c r="I8" s="210"/>
      <c r="J8" s="210"/>
      <c r="K8" s="210"/>
      <c r="L8" s="100"/>
      <c r="M8" s="205" t="s">
        <v>131</v>
      </c>
      <c r="N8" s="205"/>
      <c r="O8" s="205"/>
      <c r="P8" s="205"/>
      <c r="Q8" s="205"/>
      <c r="R8" s="209"/>
      <c r="S8" s="209"/>
      <c r="T8" s="209"/>
      <c r="U8" s="209"/>
      <c r="V8" s="209"/>
      <c r="W8" s="209"/>
      <c r="X8" s="209"/>
      <c r="Y8" s="209"/>
      <c r="Z8" s="125"/>
    </row>
    <row r="9" spans="1:26" ht="15" customHeight="1" thickTop="1">
      <c r="A9" s="97"/>
      <c r="B9" s="101"/>
      <c r="C9" s="101"/>
      <c r="D9" s="101"/>
      <c r="E9" s="101"/>
      <c r="F9" s="101"/>
      <c r="G9" s="101"/>
      <c r="H9" s="101"/>
      <c r="I9" s="101"/>
      <c r="J9" s="101"/>
      <c r="K9" s="101"/>
      <c r="L9" s="97"/>
      <c r="M9" s="101"/>
      <c r="N9" s="101"/>
      <c r="O9" s="101"/>
      <c r="P9" s="101"/>
      <c r="Q9" s="101"/>
      <c r="R9" s="101"/>
      <c r="S9" s="101"/>
      <c r="T9" s="101"/>
      <c r="U9" s="101"/>
      <c r="V9" s="101"/>
      <c r="W9" s="101"/>
      <c r="X9" s="101"/>
      <c r="Y9" s="101"/>
      <c r="Z9" s="102"/>
    </row>
    <row r="10" spans="1:26" ht="22.5" customHeight="1">
      <c r="A10" s="97"/>
      <c r="B10" s="103" t="s">
        <v>123</v>
      </c>
      <c r="C10" s="204" t="s">
        <v>124</v>
      </c>
      <c r="D10" s="204"/>
      <c r="E10" s="204"/>
      <c r="F10" s="204"/>
      <c r="G10" s="204"/>
      <c r="H10" s="204"/>
      <c r="I10" s="204"/>
      <c r="J10" s="204"/>
      <c r="K10" s="204"/>
      <c r="L10" s="98"/>
      <c r="M10" s="228"/>
      <c r="N10" s="228"/>
      <c r="O10" s="228"/>
      <c r="P10" s="228"/>
      <c r="Q10" s="228"/>
      <c r="R10" s="228"/>
      <c r="S10" s="228"/>
      <c r="T10" s="228"/>
      <c r="U10" s="228"/>
      <c r="V10" s="228"/>
      <c r="W10" s="228"/>
      <c r="X10" s="228"/>
      <c r="Y10" s="228"/>
      <c r="Z10" s="105"/>
    </row>
    <row r="11" spans="1:26" ht="22.5" customHeight="1">
      <c r="A11" s="97"/>
      <c r="B11" s="103" t="s">
        <v>125</v>
      </c>
      <c r="C11" s="204" t="s">
        <v>126</v>
      </c>
      <c r="D11" s="204"/>
      <c r="E11" s="204"/>
      <c r="F11" s="204"/>
      <c r="G11" s="204"/>
      <c r="H11" s="204"/>
      <c r="I11" s="204"/>
      <c r="J11" s="204"/>
      <c r="K11" s="204"/>
      <c r="L11" s="98"/>
      <c r="M11" s="228"/>
      <c r="N11" s="228"/>
      <c r="O11" s="228"/>
      <c r="P11" s="228"/>
      <c r="Q11" s="228"/>
      <c r="R11" s="228"/>
      <c r="S11" s="228"/>
      <c r="T11" s="228"/>
      <c r="U11" s="228"/>
      <c r="V11" s="228"/>
      <c r="W11" s="228"/>
      <c r="X11" s="228"/>
      <c r="Y11" s="228"/>
      <c r="Z11" s="105"/>
    </row>
    <row r="12" spans="1:26" ht="22.5" customHeight="1">
      <c r="A12" s="97"/>
      <c r="B12" s="109" t="s">
        <v>127</v>
      </c>
      <c r="C12" s="204" t="s">
        <v>148</v>
      </c>
      <c r="D12" s="204"/>
      <c r="E12" s="204"/>
      <c r="F12" s="204"/>
      <c r="G12" s="204"/>
      <c r="H12" s="204"/>
      <c r="I12" s="204"/>
      <c r="J12" s="204"/>
      <c r="K12" s="204"/>
      <c r="L12" s="98"/>
      <c r="M12" s="228"/>
      <c r="N12" s="228"/>
      <c r="O12" s="228"/>
      <c r="P12" s="228"/>
      <c r="Q12" s="228"/>
      <c r="R12" s="228"/>
      <c r="S12" s="228"/>
      <c r="T12" s="228"/>
      <c r="U12" s="228"/>
      <c r="V12" s="228"/>
      <c r="W12" s="228"/>
      <c r="X12" s="228"/>
      <c r="Y12" s="228"/>
      <c r="Z12" s="105"/>
    </row>
    <row r="13" spans="1:26" ht="22.5" customHeight="1">
      <c r="A13" s="97"/>
      <c r="B13" s="103"/>
      <c r="C13" s="204"/>
      <c r="D13" s="204"/>
      <c r="E13" s="204"/>
      <c r="F13" s="204"/>
      <c r="G13" s="204"/>
      <c r="H13" s="204"/>
      <c r="I13" s="204"/>
      <c r="J13" s="204"/>
      <c r="K13" s="204"/>
      <c r="L13" s="98"/>
      <c r="M13" s="228"/>
      <c r="N13" s="228"/>
      <c r="O13" s="228"/>
      <c r="P13" s="228"/>
      <c r="Q13" s="228"/>
      <c r="R13" s="228"/>
      <c r="S13" s="228"/>
      <c r="T13" s="228"/>
      <c r="U13" s="228"/>
      <c r="V13" s="228"/>
      <c r="W13" s="228"/>
      <c r="X13" s="228"/>
      <c r="Y13" s="228"/>
      <c r="Z13" s="105"/>
    </row>
    <row r="14" spans="1:26" ht="22.5" customHeight="1">
      <c r="A14" s="97"/>
      <c r="B14" s="109" t="s">
        <v>128</v>
      </c>
      <c r="C14" s="204" t="s">
        <v>147</v>
      </c>
      <c r="D14" s="204"/>
      <c r="E14" s="204"/>
      <c r="F14" s="204"/>
      <c r="G14" s="204"/>
      <c r="H14" s="204"/>
      <c r="I14" s="204"/>
      <c r="J14" s="204"/>
      <c r="K14" s="204"/>
      <c r="L14" s="98"/>
      <c r="M14" s="228"/>
      <c r="N14" s="228"/>
      <c r="O14" s="228"/>
      <c r="P14" s="228"/>
      <c r="Q14" s="228"/>
      <c r="R14" s="228"/>
      <c r="S14" s="228"/>
      <c r="T14" s="228"/>
      <c r="U14" s="228"/>
      <c r="V14" s="228"/>
      <c r="W14" s="228"/>
      <c r="X14" s="228"/>
      <c r="Y14" s="228"/>
      <c r="Z14" s="105"/>
    </row>
    <row r="15" spans="1:26" ht="22.5" customHeight="1">
      <c r="A15" s="97"/>
      <c r="B15" s="101"/>
      <c r="C15" s="204"/>
      <c r="D15" s="204"/>
      <c r="E15" s="204"/>
      <c r="F15" s="204"/>
      <c r="G15" s="204"/>
      <c r="H15" s="204"/>
      <c r="I15" s="204"/>
      <c r="J15" s="204"/>
      <c r="K15" s="204"/>
      <c r="L15" s="98"/>
      <c r="M15" s="228"/>
      <c r="N15" s="228"/>
      <c r="O15" s="228"/>
      <c r="P15" s="228"/>
      <c r="Q15" s="228"/>
      <c r="R15" s="228"/>
      <c r="S15" s="228"/>
      <c r="T15" s="228"/>
      <c r="U15" s="228"/>
      <c r="V15" s="228"/>
      <c r="W15" s="228"/>
      <c r="X15" s="228"/>
      <c r="Y15" s="228"/>
      <c r="Z15" s="105"/>
    </row>
    <row r="16" spans="1:26" ht="22.5" customHeight="1">
      <c r="A16" s="97"/>
      <c r="B16" s="101"/>
      <c r="C16" s="101"/>
      <c r="D16" s="101"/>
      <c r="E16" s="101"/>
      <c r="F16" s="101"/>
      <c r="G16" s="101"/>
      <c r="H16" s="101"/>
      <c r="I16" s="101"/>
      <c r="J16" s="101"/>
      <c r="K16" s="101"/>
      <c r="L16" s="99"/>
      <c r="M16" s="229"/>
      <c r="N16" s="229"/>
      <c r="O16" s="229"/>
      <c r="P16" s="229"/>
      <c r="Q16" s="229"/>
      <c r="R16" s="229"/>
      <c r="S16" s="229"/>
      <c r="T16" s="229"/>
      <c r="U16" s="229"/>
      <c r="V16" s="229"/>
      <c r="W16" s="229"/>
      <c r="X16" s="229"/>
      <c r="Y16" s="229"/>
      <c r="Z16" s="106"/>
    </row>
    <row r="17" spans="1:26" ht="19.5" customHeight="1">
      <c r="A17" s="96"/>
      <c r="B17" s="190" t="s">
        <v>132</v>
      </c>
      <c r="C17" s="190"/>
      <c r="D17" s="190"/>
      <c r="E17" s="190"/>
      <c r="F17" s="190"/>
      <c r="G17" s="190"/>
      <c r="H17" s="190"/>
      <c r="I17" s="190"/>
      <c r="J17" s="190"/>
      <c r="K17" s="190"/>
      <c r="L17" s="204"/>
      <c r="M17" s="204"/>
      <c r="N17" s="204"/>
      <c r="O17" s="204"/>
      <c r="P17" s="204"/>
      <c r="Q17" s="204"/>
      <c r="R17" s="204"/>
      <c r="S17" s="204"/>
      <c r="T17" s="204"/>
      <c r="U17" s="204"/>
      <c r="V17" s="204"/>
      <c r="W17" s="204"/>
      <c r="X17" s="204"/>
      <c r="Y17" s="204"/>
      <c r="Z17" s="212"/>
    </row>
    <row r="18" spans="1:26" ht="10.5" customHeight="1">
      <c r="A18" s="97"/>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2"/>
    </row>
    <row r="19" spans="1:26" ht="19.5" customHeight="1">
      <c r="A19" s="97"/>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107"/>
    </row>
    <row r="20" spans="1:26" ht="19.5" customHeight="1">
      <c r="A20" s="97"/>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107"/>
    </row>
    <row r="21" spans="1:26" ht="19.5" customHeight="1">
      <c r="A21" s="97"/>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107"/>
    </row>
    <row r="22" spans="1:26" ht="19.5" customHeight="1">
      <c r="A22" s="97"/>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107"/>
    </row>
    <row r="23" spans="1:26" ht="19.5" customHeight="1">
      <c r="A23" s="97"/>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107"/>
    </row>
    <row r="24" spans="1:26" ht="19.5" customHeight="1">
      <c r="A24" s="97"/>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107"/>
    </row>
    <row r="25" spans="1:26" ht="19.5" customHeight="1">
      <c r="A25" s="97"/>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107"/>
    </row>
    <row r="26" spans="1:26" ht="19.5" customHeight="1">
      <c r="A26" s="97"/>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107"/>
    </row>
    <row r="27" spans="1:26" ht="19.5" customHeight="1">
      <c r="A27" s="97"/>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107"/>
    </row>
    <row r="28" spans="1:26" ht="19.5" customHeight="1">
      <c r="A28" s="97"/>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107"/>
    </row>
    <row r="29" spans="1:26" ht="19.5" customHeight="1">
      <c r="A29" s="97"/>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107"/>
    </row>
    <row r="30" spans="1:26" ht="19.5" customHeight="1">
      <c r="A30" s="99"/>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108"/>
    </row>
    <row r="31" spans="1:26" ht="34.5" customHeight="1">
      <c r="A31" s="199" t="s">
        <v>135</v>
      </c>
      <c r="B31" s="199"/>
      <c r="C31" s="199"/>
      <c r="D31" s="199"/>
      <c r="E31" s="199"/>
      <c r="F31" s="199"/>
      <c r="G31" s="199"/>
      <c r="H31" s="199" t="s">
        <v>136</v>
      </c>
      <c r="I31" s="199"/>
      <c r="J31" s="199"/>
      <c r="K31" s="199"/>
      <c r="L31" s="199"/>
      <c r="M31" s="199"/>
      <c r="N31" s="199"/>
      <c r="O31" s="227" t="s">
        <v>137</v>
      </c>
      <c r="P31" s="227"/>
      <c r="Q31" s="227"/>
      <c r="R31" s="227"/>
      <c r="S31" s="227"/>
      <c r="T31" s="227"/>
      <c r="U31" s="227"/>
      <c r="V31" s="227"/>
      <c r="W31" s="227"/>
      <c r="X31" s="227"/>
      <c r="Y31" s="227"/>
      <c r="Z31" s="227"/>
    </row>
    <row r="32" spans="1:26" ht="19.5" customHeight="1">
      <c r="A32" s="215">
        <v>1</v>
      </c>
      <c r="B32" s="216"/>
      <c r="C32" s="189" t="s">
        <v>38</v>
      </c>
      <c r="D32" s="190"/>
      <c r="E32" s="190"/>
      <c r="F32" s="190"/>
      <c r="G32" s="191"/>
      <c r="H32" s="195">
        <f>'別表３'!E22</f>
        <v>0</v>
      </c>
      <c r="I32" s="196"/>
      <c r="J32" s="196"/>
      <c r="K32" s="196"/>
      <c r="L32" s="196"/>
      <c r="M32" s="196"/>
      <c r="N32" s="211"/>
      <c r="O32" s="112"/>
      <c r="P32" s="113"/>
      <c r="Q32" s="111"/>
      <c r="R32" s="82"/>
      <c r="S32" s="226" t="e">
        <f>(('別表３'!J22-'別表３'!E22)/'別表３'!E22)*100</f>
        <v>#DIV/0!</v>
      </c>
      <c r="T32" s="226"/>
      <c r="U32" s="120" t="s">
        <v>134</v>
      </c>
      <c r="V32" s="82"/>
      <c r="W32" s="82"/>
      <c r="X32" s="82"/>
      <c r="Y32" s="82"/>
      <c r="Z32" s="83"/>
    </row>
    <row r="33" spans="1:26" ht="19.5" customHeight="1">
      <c r="A33" s="217"/>
      <c r="B33" s="218"/>
      <c r="C33" s="192"/>
      <c r="D33" s="193"/>
      <c r="E33" s="193"/>
      <c r="F33" s="193"/>
      <c r="G33" s="194"/>
      <c r="H33" s="197"/>
      <c r="I33" s="198"/>
      <c r="J33" s="198"/>
      <c r="K33" s="198"/>
      <c r="L33" s="198"/>
      <c r="M33" s="198"/>
      <c r="N33" s="208"/>
      <c r="O33" s="219" t="s">
        <v>154</v>
      </c>
      <c r="P33" s="220"/>
      <c r="Q33" s="220"/>
      <c r="R33" s="220"/>
      <c r="S33" s="220"/>
      <c r="T33" s="220"/>
      <c r="U33" s="220"/>
      <c r="V33" s="220"/>
      <c r="W33" s="220"/>
      <c r="X33" s="220"/>
      <c r="Y33" s="220"/>
      <c r="Z33" s="221"/>
    </row>
    <row r="34" spans="1:26" ht="19.5" customHeight="1">
      <c r="A34" s="215">
        <v>2</v>
      </c>
      <c r="B34" s="216"/>
      <c r="C34" s="189" t="s">
        <v>133</v>
      </c>
      <c r="D34" s="190"/>
      <c r="E34" s="190"/>
      <c r="F34" s="190"/>
      <c r="G34" s="191"/>
      <c r="H34" s="195" t="e">
        <f>'別表３'!E25</f>
        <v>#DIV/0!</v>
      </c>
      <c r="I34" s="196"/>
      <c r="J34" s="196"/>
      <c r="K34" s="196"/>
      <c r="L34" s="196"/>
      <c r="M34" s="196"/>
      <c r="N34" s="211"/>
      <c r="O34" s="114"/>
      <c r="P34" s="115"/>
      <c r="Q34" s="116"/>
      <c r="R34" s="85"/>
      <c r="S34" s="213" t="e">
        <f>(('別表３'!J25-'別表３'!E25)/'別表３'!E25)*100</f>
        <v>#DIV/0!</v>
      </c>
      <c r="T34" s="213"/>
      <c r="U34" s="222" t="s">
        <v>150</v>
      </c>
      <c r="V34" s="85"/>
      <c r="W34" s="85"/>
      <c r="X34" s="85"/>
      <c r="Y34" s="85"/>
      <c r="Z34" s="86"/>
    </row>
    <row r="35" spans="1:26" ht="19.5" customHeight="1">
      <c r="A35" s="217"/>
      <c r="B35" s="218"/>
      <c r="C35" s="192"/>
      <c r="D35" s="193"/>
      <c r="E35" s="193"/>
      <c r="F35" s="193"/>
      <c r="G35" s="194"/>
      <c r="H35" s="197"/>
      <c r="I35" s="198"/>
      <c r="J35" s="198"/>
      <c r="K35" s="198"/>
      <c r="L35" s="198"/>
      <c r="M35" s="198"/>
      <c r="N35" s="208"/>
      <c r="O35" s="117"/>
      <c r="P35" s="118"/>
      <c r="Q35" s="119"/>
      <c r="R35" s="88"/>
      <c r="S35" s="214"/>
      <c r="T35" s="214"/>
      <c r="U35" s="223"/>
      <c r="V35" s="88"/>
      <c r="W35" s="88"/>
      <c r="X35" s="88"/>
      <c r="Y35" s="88"/>
      <c r="Z35" s="89"/>
    </row>
    <row r="36" spans="1:26" ht="19.5" customHeight="1">
      <c r="A36" s="215">
        <v>3</v>
      </c>
      <c r="B36" s="216"/>
      <c r="C36" s="189" t="s">
        <v>26</v>
      </c>
      <c r="D36" s="190"/>
      <c r="E36" s="190"/>
      <c r="F36" s="190"/>
      <c r="G36" s="191"/>
      <c r="H36" s="195">
        <f>'別表３'!E14</f>
        <v>0</v>
      </c>
      <c r="I36" s="196"/>
      <c r="J36" s="196"/>
      <c r="K36" s="196"/>
      <c r="L36" s="196"/>
      <c r="M36" s="196"/>
      <c r="N36" s="211"/>
      <c r="O36" s="114"/>
      <c r="P36" s="115"/>
      <c r="Q36" s="116"/>
      <c r="R36" s="85"/>
      <c r="S36" s="213" t="e">
        <f>(('別表３'!J14-'別表３'!E14)/'別表３'!E14)*100</f>
        <v>#DIV/0!</v>
      </c>
      <c r="T36" s="213"/>
      <c r="U36" s="222" t="s">
        <v>150</v>
      </c>
      <c r="V36" s="85"/>
      <c r="W36" s="85"/>
      <c r="X36" s="85"/>
      <c r="Y36" s="85"/>
      <c r="Z36" s="86"/>
    </row>
    <row r="37" spans="1:26" ht="19.5" customHeight="1">
      <c r="A37" s="217"/>
      <c r="B37" s="218"/>
      <c r="C37" s="192"/>
      <c r="D37" s="193"/>
      <c r="E37" s="193"/>
      <c r="F37" s="193"/>
      <c r="G37" s="194"/>
      <c r="H37" s="197"/>
      <c r="I37" s="198"/>
      <c r="J37" s="198"/>
      <c r="K37" s="198"/>
      <c r="L37" s="198"/>
      <c r="M37" s="198"/>
      <c r="N37" s="208"/>
      <c r="O37" s="117"/>
      <c r="P37" s="118"/>
      <c r="Q37" s="119"/>
      <c r="R37" s="88"/>
      <c r="S37" s="214"/>
      <c r="T37" s="214"/>
      <c r="U37" s="223"/>
      <c r="V37" s="88"/>
      <c r="W37" s="88"/>
      <c r="X37" s="88"/>
      <c r="Y37" s="88"/>
      <c r="Z37" s="8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mergeCells count="44">
    <mergeCell ref="C10:K10"/>
    <mergeCell ref="U34:U35"/>
    <mergeCell ref="H32:M33"/>
    <mergeCell ref="C11:K11"/>
    <mergeCell ref="M10:Y16"/>
    <mergeCell ref="C12:K13"/>
    <mergeCell ref="S36:T37"/>
    <mergeCell ref="U36:U37"/>
    <mergeCell ref="B19:Y30"/>
    <mergeCell ref="N36:N37"/>
    <mergeCell ref="A36:B37"/>
    <mergeCell ref="C36:G37"/>
    <mergeCell ref="H36:M37"/>
    <mergeCell ref="S32:T32"/>
    <mergeCell ref="O31:Z31"/>
    <mergeCell ref="C32:G33"/>
    <mergeCell ref="L3:Z3"/>
    <mergeCell ref="N32:N33"/>
    <mergeCell ref="N34:N35"/>
    <mergeCell ref="B17:Z17"/>
    <mergeCell ref="C14:K15"/>
    <mergeCell ref="M4:Z6"/>
    <mergeCell ref="S34:T35"/>
    <mergeCell ref="A32:B33"/>
    <mergeCell ref="A34:B35"/>
    <mergeCell ref="O33:Z33"/>
    <mergeCell ref="E4:K4"/>
    <mergeCell ref="E5:K5"/>
    <mergeCell ref="E6:K6"/>
    <mergeCell ref="M8:Q8"/>
    <mergeCell ref="L7:Z7"/>
    <mergeCell ref="B7:K7"/>
    <mergeCell ref="R8:Y8"/>
    <mergeCell ref="B8:K8"/>
    <mergeCell ref="B1:E1"/>
    <mergeCell ref="B2:G2"/>
    <mergeCell ref="B3:K3"/>
    <mergeCell ref="C34:G35"/>
    <mergeCell ref="H34:M35"/>
    <mergeCell ref="A31:G31"/>
    <mergeCell ref="H31:N31"/>
    <mergeCell ref="B4:D4"/>
    <mergeCell ref="B5:D5"/>
    <mergeCell ref="B6:D6"/>
  </mergeCells>
  <dataValidations count="1">
    <dataValidation allowBlank="1" showInputMessage="1" showErrorMessage="1" imeMode="hiragana" sqref="AA1:IV65536 M1:Z2 N36 C31:M65536 A38:B65536 N38:N65536 N34 A1:A32 B31 N31:N32 A34 A36 N8:Y9 M8:M10 Z8:Z65536 M17:Y18 B1:B19 C14:K18 C1:K12 L1:L18 M4:Z6 O31:Y65536"/>
  </dataValidations>
  <printOptions/>
  <pageMargins left="0.7874015748031497" right="0.7874015748031497" top="0.984251968503937" bottom="0.7874015748031497" header="0.5118110236220472" footer="0.5118110236220472"/>
  <pageSetup horizontalDpi="600" verticalDpi="600" orientation="portrait" paperSize="9" r:id="rId4"/>
  <headerFooter alignWithMargins="0">
    <oddFooter>&amp;C- 1 -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A20"/>
  <sheetViews>
    <sheetView zoomScalePageLayoutView="0" workbookViewId="0" topLeftCell="A1">
      <selection activeCell="C13" sqref="C13:J13"/>
    </sheetView>
  </sheetViews>
  <sheetFormatPr defaultColWidth="3.625" defaultRowHeight="24.75" customHeight="1"/>
  <cols>
    <col min="1" max="2" width="2.625" style="50" customWidth="1"/>
    <col min="3" max="14" width="3.125" style="50" customWidth="1"/>
    <col min="15" max="16" width="3.625" style="50" customWidth="1"/>
    <col min="17" max="17" width="2.50390625" style="50" bestFit="1" customWidth="1"/>
    <col min="18" max="18" width="2.25390625" style="5" customWidth="1"/>
    <col min="19" max="19" width="2.50390625" style="50" bestFit="1" customWidth="1"/>
    <col min="20" max="16384" width="3.625" style="50" customWidth="1"/>
  </cols>
  <sheetData>
    <row r="1" spans="1:18" s="53" customFormat="1" ht="19.5" customHeight="1">
      <c r="A1" s="230" t="s">
        <v>73</v>
      </c>
      <c r="B1" s="230"/>
      <c r="C1" s="230"/>
      <c r="D1" s="230"/>
      <c r="R1" s="54"/>
    </row>
    <row r="2" spans="1:22" s="53" customFormat="1" ht="19.5" customHeight="1">
      <c r="A2" s="231" t="s">
        <v>69</v>
      </c>
      <c r="B2" s="231"/>
      <c r="C2" s="231"/>
      <c r="D2" s="231"/>
      <c r="E2" s="231"/>
      <c r="F2" s="231"/>
      <c r="G2" s="232" t="s">
        <v>70</v>
      </c>
      <c r="H2" s="232"/>
      <c r="I2" s="232"/>
      <c r="J2" s="232"/>
      <c r="K2" s="232"/>
      <c r="L2" s="232"/>
      <c r="M2" s="232"/>
      <c r="N2" s="232"/>
      <c r="O2" s="232"/>
      <c r="P2" s="232"/>
      <c r="Q2" s="232"/>
      <c r="R2" s="232"/>
      <c r="S2" s="232"/>
      <c r="T2" s="232"/>
      <c r="U2" s="232"/>
      <c r="V2" s="232"/>
    </row>
    <row r="3" spans="1:27" ht="30" customHeight="1">
      <c r="A3" s="236" t="s">
        <v>59</v>
      </c>
      <c r="B3" s="236"/>
      <c r="C3" s="236" t="s">
        <v>67</v>
      </c>
      <c r="D3" s="236"/>
      <c r="E3" s="236"/>
      <c r="F3" s="236"/>
      <c r="G3" s="236"/>
      <c r="H3" s="236"/>
      <c r="I3" s="236"/>
      <c r="J3" s="236"/>
      <c r="K3" s="236"/>
      <c r="L3" s="236"/>
      <c r="M3" s="236"/>
      <c r="N3" s="236"/>
      <c r="O3" s="236"/>
      <c r="P3" s="236"/>
      <c r="Q3" s="236"/>
      <c r="R3" s="236"/>
      <c r="S3" s="246"/>
      <c r="T3" s="245" t="s">
        <v>68</v>
      </c>
      <c r="U3" s="234"/>
      <c r="V3" s="234"/>
      <c r="W3" s="234"/>
      <c r="X3" s="234"/>
      <c r="Y3" s="234"/>
      <c r="Z3" s="234"/>
      <c r="AA3" s="234"/>
    </row>
    <row r="4" spans="1:27" s="2" customFormat="1" ht="39.75" customHeight="1">
      <c r="A4" s="236"/>
      <c r="B4" s="236"/>
      <c r="C4" s="236" t="s">
        <v>145</v>
      </c>
      <c r="D4" s="236"/>
      <c r="E4" s="236"/>
      <c r="F4" s="236"/>
      <c r="G4" s="236"/>
      <c r="H4" s="236"/>
      <c r="I4" s="236"/>
      <c r="J4" s="236"/>
      <c r="K4" s="236" t="s">
        <v>60</v>
      </c>
      <c r="L4" s="236"/>
      <c r="M4" s="236"/>
      <c r="N4" s="236"/>
      <c r="O4" s="237" t="s">
        <v>61</v>
      </c>
      <c r="P4" s="236"/>
      <c r="Q4" s="237" t="s">
        <v>63</v>
      </c>
      <c r="R4" s="237"/>
      <c r="S4" s="244"/>
      <c r="T4" s="233" t="s">
        <v>64</v>
      </c>
      <c r="U4" s="234"/>
      <c r="V4" s="235" t="s">
        <v>65</v>
      </c>
      <c r="W4" s="234"/>
      <c r="X4" s="235" t="s">
        <v>66</v>
      </c>
      <c r="Y4" s="235"/>
      <c r="Z4" s="235"/>
      <c r="AA4" s="235"/>
    </row>
    <row r="5" spans="1:27" s="2" customFormat="1" ht="39.75" customHeight="1">
      <c r="A5" s="238" t="s">
        <v>155</v>
      </c>
      <c r="B5" s="239"/>
      <c r="C5" s="240"/>
      <c r="D5" s="240"/>
      <c r="E5" s="240"/>
      <c r="F5" s="240"/>
      <c r="G5" s="240"/>
      <c r="H5" s="240"/>
      <c r="I5" s="240"/>
      <c r="J5" s="240"/>
      <c r="K5" s="236"/>
      <c r="L5" s="236"/>
      <c r="M5" s="236"/>
      <c r="N5" s="236"/>
      <c r="O5" s="237"/>
      <c r="P5" s="236"/>
      <c r="Q5" s="55"/>
      <c r="R5" s="51" t="s">
        <v>62</v>
      </c>
      <c r="S5" s="52"/>
      <c r="T5" s="233"/>
      <c r="U5" s="234"/>
      <c r="V5" s="235"/>
      <c r="W5" s="234"/>
      <c r="X5" s="235"/>
      <c r="Y5" s="235"/>
      <c r="Z5" s="235"/>
      <c r="AA5" s="235"/>
    </row>
    <row r="6" spans="1:27" s="2" customFormat="1" ht="39.75" customHeight="1">
      <c r="A6" s="238"/>
      <c r="B6" s="239"/>
      <c r="C6" s="241"/>
      <c r="D6" s="242"/>
      <c r="E6" s="242"/>
      <c r="F6" s="242"/>
      <c r="G6" s="242"/>
      <c r="H6" s="242"/>
      <c r="I6" s="242"/>
      <c r="J6" s="243"/>
      <c r="K6" s="237"/>
      <c r="L6" s="236"/>
      <c r="M6" s="236"/>
      <c r="N6" s="236"/>
      <c r="O6" s="237"/>
      <c r="P6" s="236"/>
      <c r="Q6" s="55"/>
      <c r="R6" s="51" t="s">
        <v>62</v>
      </c>
      <c r="S6" s="52"/>
      <c r="T6" s="233"/>
      <c r="U6" s="234"/>
      <c r="V6" s="235"/>
      <c r="W6" s="234"/>
      <c r="X6" s="235"/>
      <c r="Y6" s="235"/>
      <c r="Z6" s="235"/>
      <c r="AA6" s="235"/>
    </row>
    <row r="7" spans="1:27" s="2" customFormat="1" ht="39.75" customHeight="1">
      <c r="A7" s="238"/>
      <c r="B7" s="239"/>
      <c r="C7" s="241"/>
      <c r="D7" s="242"/>
      <c r="E7" s="242"/>
      <c r="F7" s="242"/>
      <c r="G7" s="242"/>
      <c r="H7" s="242"/>
      <c r="I7" s="242"/>
      <c r="J7" s="243"/>
      <c r="K7" s="237"/>
      <c r="L7" s="236"/>
      <c r="M7" s="236"/>
      <c r="N7" s="236"/>
      <c r="O7" s="237"/>
      <c r="P7" s="236"/>
      <c r="Q7" s="55"/>
      <c r="R7" s="51" t="s">
        <v>62</v>
      </c>
      <c r="S7" s="52"/>
      <c r="T7" s="233"/>
      <c r="U7" s="234"/>
      <c r="V7" s="235"/>
      <c r="W7" s="234"/>
      <c r="X7" s="235"/>
      <c r="Y7" s="235"/>
      <c r="Z7" s="235"/>
      <c r="AA7" s="235"/>
    </row>
    <row r="8" spans="1:27" s="2" customFormat="1" ht="39.75" customHeight="1">
      <c r="A8" s="238"/>
      <c r="B8" s="239"/>
      <c r="C8" s="240"/>
      <c r="D8" s="240"/>
      <c r="E8" s="240"/>
      <c r="F8" s="240"/>
      <c r="G8" s="240"/>
      <c r="H8" s="240"/>
      <c r="I8" s="240"/>
      <c r="J8" s="240"/>
      <c r="K8" s="236"/>
      <c r="L8" s="236"/>
      <c r="M8" s="236"/>
      <c r="N8" s="236"/>
      <c r="O8" s="237"/>
      <c r="P8" s="236"/>
      <c r="Q8" s="55"/>
      <c r="R8" s="51" t="s">
        <v>62</v>
      </c>
      <c r="S8" s="52"/>
      <c r="T8" s="233"/>
      <c r="U8" s="234"/>
      <c r="V8" s="235"/>
      <c r="W8" s="234"/>
      <c r="X8" s="235"/>
      <c r="Y8" s="235"/>
      <c r="Z8" s="235"/>
      <c r="AA8" s="235"/>
    </row>
    <row r="9" spans="1:27" s="2" customFormat="1" ht="39.75" customHeight="1">
      <c r="A9" s="238"/>
      <c r="B9" s="239"/>
      <c r="C9" s="240"/>
      <c r="D9" s="240"/>
      <c r="E9" s="240"/>
      <c r="F9" s="240"/>
      <c r="G9" s="240"/>
      <c r="H9" s="240"/>
      <c r="I9" s="240"/>
      <c r="J9" s="240"/>
      <c r="K9" s="237"/>
      <c r="L9" s="236"/>
      <c r="M9" s="236"/>
      <c r="N9" s="236"/>
      <c r="O9" s="237"/>
      <c r="P9" s="236"/>
      <c r="Q9" s="55"/>
      <c r="R9" s="51" t="s">
        <v>62</v>
      </c>
      <c r="S9" s="52"/>
      <c r="T9" s="233"/>
      <c r="U9" s="234"/>
      <c r="V9" s="235"/>
      <c r="W9" s="234"/>
      <c r="X9" s="235"/>
      <c r="Y9" s="235"/>
      <c r="Z9" s="235"/>
      <c r="AA9" s="235"/>
    </row>
    <row r="10" spans="1:27" s="2" customFormat="1" ht="39.75" customHeight="1">
      <c r="A10" s="238"/>
      <c r="B10" s="239"/>
      <c r="C10" s="240"/>
      <c r="D10" s="240"/>
      <c r="E10" s="240"/>
      <c r="F10" s="240"/>
      <c r="G10" s="240"/>
      <c r="H10" s="240"/>
      <c r="I10" s="240"/>
      <c r="J10" s="240"/>
      <c r="K10" s="237"/>
      <c r="L10" s="236"/>
      <c r="M10" s="236"/>
      <c r="N10" s="236"/>
      <c r="O10" s="237"/>
      <c r="P10" s="236"/>
      <c r="Q10" s="55"/>
      <c r="R10" s="51" t="s">
        <v>62</v>
      </c>
      <c r="S10" s="52"/>
      <c r="T10" s="233"/>
      <c r="U10" s="234"/>
      <c r="V10" s="235"/>
      <c r="W10" s="234"/>
      <c r="X10" s="235"/>
      <c r="Y10" s="235"/>
      <c r="Z10" s="235"/>
      <c r="AA10" s="235"/>
    </row>
    <row r="11" spans="1:27" s="2" customFormat="1" ht="39.75" customHeight="1">
      <c r="A11" s="238"/>
      <c r="B11" s="239"/>
      <c r="C11" s="240"/>
      <c r="D11" s="240"/>
      <c r="E11" s="240"/>
      <c r="F11" s="240"/>
      <c r="G11" s="240"/>
      <c r="H11" s="240"/>
      <c r="I11" s="240"/>
      <c r="J11" s="240"/>
      <c r="K11" s="236"/>
      <c r="L11" s="236"/>
      <c r="M11" s="236"/>
      <c r="N11" s="236"/>
      <c r="O11" s="237"/>
      <c r="P11" s="236"/>
      <c r="Q11" s="55"/>
      <c r="R11" s="51" t="s">
        <v>62</v>
      </c>
      <c r="S11" s="52"/>
      <c r="T11" s="233"/>
      <c r="U11" s="234"/>
      <c r="V11" s="235"/>
      <c r="W11" s="234"/>
      <c r="X11" s="235"/>
      <c r="Y11" s="235"/>
      <c r="Z11" s="235"/>
      <c r="AA11" s="235"/>
    </row>
    <row r="12" spans="1:27" s="2" customFormat="1" ht="39.75" customHeight="1">
      <c r="A12" s="238"/>
      <c r="B12" s="239"/>
      <c r="C12" s="240"/>
      <c r="D12" s="240"/>
      <c r="E12" s="240"/>
      <c r="F12" s="240"/>
      <c r="G12" s="240"/>
      <c r="H12" s="240"/>
      <c r="I12" s="240"/>
      <c r="J12" s="240"/>
      <c r="K12" s="237"/>
      <c r="L12" s="236"/>
      <c r="M12" s="236"/>
      <c r="N12" s="236"/>
      <c r="O12" s="237"/>
      <c r="P12" s="236"/>
      <c r="Q12" s="55"/>
      <c r="R12" s="51" t="s">
        <v>62</v>
      </c>
      <c r="S12" s="52"/>
      <c r="T12" s="233"/>
      <c r="U12" s="234"/>
      <c r="V12" s="235"/>
      <c r="W12" s="234"/>
      <c r="X12" s="235"/>
      <c r="Y12" s="235"/>
      <c r="Z12" s="235"/>
      <c r="AA12" s="235"/>
    </row>
    <row r="13" spans="1:27" s="2" customFormat="1" ht="39.75" customHeight="1">
      <c r="A13" s="238"/>
      <c r="B13" s="239"/>
      <c r="C13" s="240"/>
      <c r="D13" s="240"/>
      <c r="E13" s="240"/>
      <c r="F13" s="240"/>
      <c r="G13" s="240"/>
      <c r="H13" s="240"/>
      <c r="I13" s="240"/>
      <c r="J13" s="240"/>
      <c r="K13" s="237"/>
      <c r="L13" s="236"/>
      <c r="M13" s="236"/>
      <c r="N13" s="236"/>
      <c r="O13" s="237"/>
      <c r="P13" s="236"/>
      <c r="Q13" s="55"/>
      <c r="R13" s="51" t="s">
        <v>62</v>
      </c>
      <c r="S13" s="52"/>
      <c r="T13" s="233"/>
      <c r="U13" s="234"/>
      <c r="V13" s="235"/>
      <c r="W13" s="234"/>
      <c r="X13" s="235"/>
      <c r="Y13" s="235"/>
      <c r="Z13" s="235"/>
      <c r="AA13" s="235"/>
    </row>
    <row r="14" spans="1:27" s="2" customFormat="1" ht="39.75" customHeight="1">
      <c r="A14" s="238"/>
      <c r="B14" s="239"/>
      <c r="C14" s="240"/>
      <c r="D14" s="240"/>
      <c r="E14" s="240"/>
      <c r="F14" s="240"/>
      <c r="G14" s="240"/>
      <c r="H14" s="240"/>
      <c r="I14" s="240"/>
      <c r="J14" s="240"/>
      <c r="K14" s="236"/>
      <c r="L14" s="236"/>
      <c r="M14" s="236"/>
      <c r="N14" s="236"/>
      <c r="O14" s="237"/>
      <c r="P14" s="236"/>
      <c r="Q14" s="55"/>
      <c r="R14" s="51" t="s">
        <v>62</v>
      </c>
      <c r="S14" s="52"/>
      <c r="T14" s="233"/>
      <c r="U14" s="234"/>
      <c r="V14" s="235"/>
      <c r="W14" s="234"/>
      <c r="X14" s="235"/>
      <c r="Y14" s="235"/>
      <c r="Z14" s="235"/>
      <c r="AA14" s="235"/>
    </row>
    <row r="15" spans="1:27" s="2" customFormat="1" ht="39.75" customHeight="1">
      <c r="A15" s="238"/>
      <c r="B15" s="239"/>
      <c r="C15" s="240"/>
      <c r="D15" s="240"/>
      <c r="E15" s="240"/>
      <c r="F15" s="240"/>
      <c r="G15" s="240"/>
      <c r="H15" s="240"/>
      <c r="I15" s="240"/>
      <c r="J15" s="240"/>
      <c r="K15" s="236"/>
      <c r="L15" s="236"/>
      <c r="M15" s="236"/>
      <c r="N15" s="236"/>
      <c r="O15" s="237"/>
      <c r="P15" s="236"/>
      <c r="Q15" s="55"/>
      <c r="R15" s="51" t="s">
        <v>62</v>
      </c>
      <c r="S15" s="52"/>
      <c r="T15" s="233"/>
      <c r="U15" s="234"/>
      <c r="V15" s="235"/>
      <c r="W15" s="234"/>
      <c r="X15" s="235"/>
      <c r="Y15" s="235"/>
      <c r="Z15" s="235"/>
      <c r="AA15" s="235"/>
    </row>
    <row r="16" spans="1:27" s="2" customFormat="1" ht="39.75" customHeight="1">
      <c r="A16" s="238"/>
      <c r="B16" s="239"/>
      <c r="C16" s="240"/>
      <c r="D16" s="240"/>
      <c r="E16" s="240"/>
      <c r="F16" s="240"/>
      <c r="G16" s="240"/>
      <c r="H16" s="240"/>
      <c r="I16" s="240"/>
      <c r="J16" s="240"/>
      <c r="K16" s="236"/>
      <c r="L16" s="236"/>
      <c r="M16" s="236"/>
      <c r="N16" s="236"/>
      <c r="O16" s="237"/>
      <c r="P16" s="236"/>
      <c r="Q16" s="55"/>
      <c r="R16" s="51" t="s">
        <v>62</v>
      </c>
      <c r="S16" s="52"/>
      <c r="T16" s="233"/>
      <c r="U16" s="234"/>
      <c r="V16" s="235"/>
      <c r="W16" s="234"/>
      <c r="X16" s="235"/>
      <c r="Y16" s="235"/>
      <c r="Z16" s="235"/>
      <c r="AA16" s="235"/>
    </row>
    <row r="17" spans="1:27" s="2" customFormat="1" ht="39.75" customHeight="1">
      <c r="A17" s="238"/>
      <c r="B17" s="239"/>
      <c r="C17" s="240"/>
      <c r="D17" s="240"/>
      <c r="E17" s="240"/>
      <c r="F17" s="240"/>
      <c r="G17" s="240"/>
      <c r="H17" s="240"/>
      <c r="I17" s="240"/>
      <c r="J17" s="240"/>
      <c r="K17" s="236"/>
      <c r="L17" s="236"/>
      <c r="M17" s="236"/>
      <c r="N17" s="236"/>
      <c r="O17" s="237"/>
      <c r="P17" s="236"/>
      <c r="Q17" s="55"/>
      <c r="R17" s="51" t="s">
        <v>62</v>
      </c>
      <c r="S17" s="52"/>
      <c r="T17" s="233"/>
      <c r="U17" s="234"/>
      <c r="V17" s="235"/>
      <c r="W17" s="234"/>
      <c r="X17" s="235"/>
      <c r="Y17" s="235"/>
      <c r="Z17" s="235"/>
      <c r="AA17" s="235"/>
    </row>
    <row r="18" spans="1:27" s="2" customFormat="1" ht="39.75" customHeight="1">
      <c r="A18" s="238"/>
      <c r="B18" s="239"/>
      <c r="C18" s="240"/>
      <c r="D18" s="240"/>
      <c r="E18" s="240"/>
      <c r="F18" s="240"/>
      <c r="G18" s="240"/>
      <c r="H18" s="240"/>
      <c r="I18" s="240"/>
      <c r="J18" s="240"/>
      <c r="K18" s="236"/>
      <c r="L18" s="236"/>
      <c r="M18" s="236"/>
      <c r="N18" s="236"/>
      <c r="O18" s="237"/>
      <c r="P18" s="236"/>
      <c r="Q18" s="55"/>
      <c r="R18" s="51" t="s">
        <v>62</v>
      </c>
      <c r="S18" s="52"/>
      <c r="T18" s="233"/>
      <c r="U18" s="234"/>
      <c r="V18" s="235"/>
      <c r="W18" s="234"/>
      <c r="X18" s="235"/>
      <c r="Y18" s="235"/>
      <c r="Z18" s="235"/>
      <c r="AA18" s="235"/>
    </row>
    <row r="19" spans="1:27" s="2" customFormat="1" ht="39.75" customHeight="1">
      <c r="A19" s="238"/>
      <c r="B19" s="239"/>
      <c r="C19" s="240"/>
      <c r="D19" s="240"/>
      <c r="E19" s="240"/>
      <c r="F19" s="240"/>
      <c r="G19" s="240"/>
      <c r="H19" s="240"/>
      <c r="I19" s="240"/>
      <c r="J19" s="240"/>
      <c r="K19" s="236"/>
      <c r="L19" s="236"/>
      <c r="M19" s="236"/>
      <c r="N19" s="236"/>
      <c r="O19" s="237"/>
      <c r="P19" s="236"/>
      <c r="Q19" s="55"/>
      <c r="R19" s="51" t="s">
        <v>62</v>
      </c>
      <c r="S19" s="52"/>
      <c r="T19" s="233"/>
      <c r="U19" s="234"/>
      <c r="V19" s="235"/>
      <c r="W19" s="234"/>
      <c r="X19" s="235"/>
      <c r="Y19" s="235"/>
      <c r="Z19" s="235"/>
      <c r="AA19" s="235"/>
    </row>
    <row r="20" spans="1:27" s="2" customFormat="1" ht="39.75" customHeight="1">
      <c r="A20" s="238"/>
      <c r="B20" s="239"/>
      <c r="C20" s="240"/>
      <c r="D20" s="240"/>
      <c r="E20" s="240"/>
      <c r="F20" s="240"/>
      <c r="G20" s="240"/>
      <c r="H20" s="240"/>
      <c r="I20" s="240"/>
      <c r="J20" s="240"/>
      <c r="K20" s="236"/>
      <c r="L20" s="236"/>
      <c r="M20" s="236"/>
      <c r="N20" s="236"/>
      <c r="O20" s="237"/>
      <c r="P20" s="236"/>
      <c r="Q20" s="55"/>
      <c r="R20" s="51" t="s">
        <v>62</v>
      </c>
      <c r="S20" s="52"/>
      <c r="T20" s="233"/>
      <c r="U20" s="234"/>
      <c r="V20" s="235"/>
      <c r="W20" s="234"/>
      <c r="X20" s="235"/>
      <c r="Y20" s="235"/>
      <c r="Z20" s="235"/>
      <c r="AA20" s="235"/>
    </row>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sheetData>
  <sheetProtection/>
  <mergeCells count="125">
    <mergeCell ref="T3:AA3"/>
    <mergeCell ref="A3:B4"/>
    <mergeCell ref="C4:J4"/>
    <mergeCell ref="K4:N4"/>
    <mergeCell ref="O4:P4"/>
    <mergeCell ref="C3:S3"/>
    <mergeCell ref="X5:AA5"/>
    <mergeCell ref="O5:P5"/>
    <mergeCell ref="T4:U4"/>
    <mergeCell ref="V4:W4"/>
    <mergeCell ref="T5:U5"/>
    <mergeCell ref="V5:W5"/>
    <mergeCell ref="X4:AA4"/>
    <mergeCell ref="Q4:S4"/>
    <mergeCell ref="O6:P6"/>
    <mergeCell ref="T6:U6"/>
    <mergeCell ref="V6:W6"/>
    <mergeCell ref="X6:AA6"/>
    <mergeCell ref="A5:B5"/>
    <mergeCell ref="A6:B6"/>
    <mergeCell ref="C6:J6"/>
    <mergeCell ref="K6:N6"/>
    <mergeCell ref="C5:J5"/>
    <mergeCell ref="K5:N5"/>
    <mergeCell ref="X7:AA7"/>
    <mergeCell ref="A8:B8"/>
    <mergeCell ref="C8:J8"/>
    <mergeCell ref="K8:N8"/>
    <mergeCell ref="O8:P8"/>
    <mergeCell ref="T8:U8"/>
    <mergeCell ref="V8:W8"/>
    <mergeCell ref="X8:AA8"/>
    <mergeCell ref="A7:B7"/>
    <mergeCell ref="C7:J7"/>
    <mergeCell ref="K9:N9"/>
    <mergeCell ref="O9:P9"/>
    <mergeCell ref="T7:U7"/>
    <mergeCell ref="V7:W7"/>
    <mergeCell ref="K7:N7"/>
    <mergeCell ref="O7:P7"/>
    <mergeCell ref="T9:U9"/>
    <mergeCell ref="V9:W9"/>
    <mergeCell ref="X9:AA9"/>
    <mergeCell ref="A10:B10"/>
    <mergeCell ref="C10:J10"/>
    <mergeCell ref="K10:N10"/>
    <mergeCell ref="O10:P10"/>
    <mergeCell ref="T10:U10"/>
    <mergeCell ref="V10:W10"/>
    <mergeCell ref="X10:AA10"/>
    <mergeCell ref="A9:B9"/>
    <mergeCell ref="C9:J9"/>
    <mergeCell ref="X11:AA11"/>
    <mergeCell ref="A12:B12"/>
    <mergeCell ref="C12:J12"/>
    <mergeCell ref="K12:N12"/>
    <mergeCell ref="O12:P12"/>
    <mergeCell ref="T12:U12"/>
    <mergeCell ref="V12:W12"/>
    <mergeCell ref="X12:AA12"/>
    <mergeCell ref="A11:B11"/>
    <mergeCell ref="C11:J11"/>
    <mergeCell ref="K13:N13"/>
    <mergeCell ref="O13:P13"/>
    <mergeCell ref="T11:U11"/>
    <mergeCell ref="V11:W11"/>
    <mergeCell ref="K11:N11"/>
    <mergeCell ref="O11:P11"/>
    <mergeCell ref="T13:U13"/>
    <mergeCell ref="V13:W13"/>
    <mergeCell ref="X13:AA13"/>
    <mergeCell ref="A14:B14"/>
    <mergeCell ref="C14:J14"/>
    <mergeCell ref="K14:N14"/>
    <mergeCell ref="O14:P14"/>
    <mergeCell ref="T14:U14"/>
    <mergeCell ref="V14:W14"/>
    <mergeCell ref="X14:AA14"/>
    <mergeCell ref="A13:B13"/>
    <mergeCell ref="C13:J13"/>
    <mergeCell ref="A16:B16"/>
    <mergeCell ref="C16:J16"/>
    <mergeCell ref="K16:N16"/>
    <mergeCell ref="O16:P16"/>
    <mergeCell ref="A15:B15"/>
    <mergeCell ref="C15:J15"/>
    <mergeCell ref="K15:N15"/>
    <mergeCell ref="O15:P15"/>
    <mergeCell ref="V15:W15"/>
    <mergeCell ref="X15:AA15"/>
    <mergeCell ref="T16:U16"/>
    <mergeCell ref="V16:W16"/>
    <mergeCell ref="X16:AA16"/>
    <mergeCell ref="T18:U18"/>
    <mergeCell ref="V18:W18"/>
    <mergeCell ref="X18:AA18"/>
    <mergeCell ref="X17:AA17"/>
    <mergeCell ref="T15:U15"/>
    <mergeCell ref="A17:B17"/>
    <mergeCell ref="C17:J17"/>
    <mergeCell ref="A18:B18"/>
    <mergeCell ref="C18:J18"/>
    <mergeCell ref="K18:N18"/>
    <mergeCell ref="O18:P18"/>
    <mergeCell ref="O17:P17"/>
    <mergeCell ref="X19:AA19"/>
    <mergeCell ref="A20:B20"/>
    <mergeCell ref="C20:J20"/>
    <mergeCell ref="K20:N20"/>
    <mergeCell ref="O20:P20"/>
    <mergeCell ref="T20:U20"/>
    <mergeCell ref="V20:W20"/>
    <mergeCell ref="X20:AA20"/>
    <mergeCell ref="A19:B19"/>
    <mergeCell ref="C19:J19"/>
    <mergeCell ref="A1:D1"/>
    <mergeCell ref="A2:F2"/>
    <mergeCell ref="G2:V2"/>
    <mergeCell ref="T19:U19"/>
    <mergeCell ref="V19:W19"/>
    <mergeCell ref="K19:N19"/>
    <mergeCell ref="O19:P19"/>
    <mergeCell ref="T17:U17"/>
    <mergeCell ref="V17:W17"/>
    <mergeCell ref="K17:N17"/>
  </mergeCells>
  <dataValidations count="2">
    <dataValidation allowBlank="1" showInputMessage="1" showErrorMessage="1" imeMode="hiragana" sqref="T1:IV65536 C1:P65536 A1:B4 A21:B65536"/>
    <dataValidation allowBlank="1" showInputMessage="1" showErrorMessage="1" imeMode="halfAlpha" sqref="Q1:S65536 A5:B20"/>
  </dataValidations>
  <printOptions/>
  <pageMargins left="0.7874015748031497" right="0.7874015748031497" top="0.984251968503937" bottom="0.984251968503937" header="0.5118110236220472" footer="0.5118110236220472"/>
  <pageSetup horizontalDpi="600" verticalDpi="600" orientation="portrait" paperSize="9" r:id="rId3"/>
  <headerFooter alignWithMargins="0">
    <oddFooter>&amp;C- 2 -</oddFooter>
  </headerFooter>
  <legacyDrawing r:id="rId2"/>
</worksheet>
</file>

<file path=xl/worksheets/sheet4.xml><?xml version="1.0" encoding="utf-8"?>
<worksheet xmlns="http://schemas.openxmlformats.org/spreadsheetml/2006/main" xmlns:r="http://schemas.openxmlformats.org/officeDocument/2006/relationships">
  <dimension ref="A1:M51"/>
  <sheetViews>
    <sheetView zoomScaleSheetLayoutView="100" zoomScalePageLayoutView="0" workbookViewId="0" topLeftCell="A1">
      <pane ySplit="6" topLeftCell="A22" activePane="bottomLeft" state="frozen"/>
      <selection pane="topLeft" activeCell="A1" sqref="A1"/>
      <selection pane="bottomLeft" activeCell="I35" sqref="I35"/>
    </sheetView>
  </sheetViews>
  <sheetFormatPr defaultColWidth="9.00390625" defaultRowHeight="13.5"/>
  <cols>
    <col min="1" max="1" width="2.50390625" style="5" customWidth="1"/>
    <col min="2" max="2" width="10.125" style="2" customWidth="1"/>
    <col min="3" max="10" width="9.25390625" style="2" customWidth="1"/>
    <col min="11" max="11" width="2.50390625" style="2" customWidth="1"/>
    <col min="12" max="12" width="4.75390625" style="2" customWidth="1"/>
    <col min="13" max="16384" width="9.00390625" style="2" customWidth="1"/>
  </cols>
  <sheetData>
    <row r="1" spans="1:3" s="53" customFormat="1" ht="17.25" customHeight="1">
      <c r="A1" s="230" t="s">
        <v>74</v>
      </c>
      <c r="B1" s="230"/>
      <c r="C1" s="56"/>
    </row>
    <row r="2" spans="1:3" ht="18" customHeight="1">
      <c r="A2" s="251" t="s">
        <v>0</v>
      </c>
      <c r="B2" s="251"/>
      <c r="C2" s="251"/>
    </row>
    <row r="3" spans="1:10" ht="18" customHeight="1" thickBot="1">
      <c r="A3" s="260" t="s">
        <v>58</v>
      </c>
      <c r="B3" s="260"/>
      <c r="C3" s="260"/>
      <c r="D3" s="264">
        <f>'別表１'!E4</f>
        <v>0</v>
      </c>
      <c r="E3" s="264"/>
      <c r="F3" s="1"/>
      <c r="G3" s="1"/>
      <c r="I3" s="270" t="s">
        <v>57</v>
      </c>
      <c r="J3" s="270"/>
    </row>
    <row r="4" ht="6.75" customHeight="1" thickTop="1">
      <c r="A4" s="4"/>
    </row>
    <row r="5" spans="1:10" s="3" customFormat="1" ht="18" customHeight="1">
      <c r="A5" s="265"/>
      <c r="B5" s="266"/>
      <c r="C5" s="23" t="s">
        <v>6</v>
      </c>
      <c r="D5" s="23" t="s">
        <v>7</v>
      </c>
      <c r="E5" s="23" t="s">
        <v>1</v>
      </c>
      <c r="F5" s="23" t="s">
        <v>8</v>
      </c>
      <c r="G5" s="23" t="s">
        <v>9</v>
      </c>
      <c r="H5" s="24" t="s">
        <v>10</v>
      </c>
      <c r="I5" s="23" t="s">
        <v>11</v>
      </c>
      <c r="J5" s="25" t="s">
        <v>2</v>
      </c>
    </row>
    <row r="6" spans="1:10" s="18" customFormat="1" ht="18" customHeight="1" thickBot="1">
      <c r="A6" s="267"/>
      <c r="B6" s="268"/>
      <c r="C6" s="126" t="s">
        <v>161</v>
      </c>
      <c r="D6" s="126" t="s">
        <v>161</v>
      </c>
      <c r="E6" s="126" t="s">
        <v>161</v>
      </c>
      <c r="F6" s="126" t="s">
        <v>161</v>
      </c>
      <c r="G6" s="126" t="s">
        <v>161</v>
      </c>
      <c r="H6" s="126" t="s">
        <v>161</v>
      </c>
      <c r="I6" s="126" t="s">
        <v>161</v>
      </c>
      <c r="J6" s="126" t="s">
        <v>161</v>
      </c>
    </row>
    <row r="7" spans="1:10" ht="27" customHeight="1" thickTop="1">
      <c r="A7" s="26" t="s">
        <v>12</v>
      </c>
      <c r="B7" s="27" t="s">
        <v>13</v>
      </c>
      <c r="C7" s="42"/>
      <c r="D7" s="42"/>
      <c r="E7" s="42"/>
      <c r="F7" s="42"/>
      <c r="G7" s="42"/>
      <c r="H7" s="42"/>
      <c r="I7" s="42"/>
      <c r="J7" s="42"/>
    </row>
    <row r="8" spans="1:10" ht="27" customHeight="1">
      <c r="A8" s="28" t="s">
        <v>15</v>
      </c>
      <c r="B8" s="29" t="s">
        <v>14</v>
      </c>
      <c r="C8" s="43"/>
      <c r="D8" s="43"/>
      <c r="E8" s="43"/>
      <c r="F8" s="43"/>
      <c r="G8" s="43"/>
      <c r="H8" s="43"/>
      <c r="I8" s="43"/>
      <c r="J8" s="43"/>
    </row>
    <row r="9" spans="1:10" ht="15" customHeight="1">
      <c r="A9" s="261" t="s">
        <v>16</v>
      </c>
      <c r="B9" s="25" t="s">
        <v>17</v>
      </c>
      <c r="C9" s="262">
        <f>C7-C8</f>
        <v>0</v>
      </c>
      <c r="D9" s="262">
        <f aca="true" t="shared" si="0" ref="D9:J9">D7-D8</f>
        <v>0</v>
      </c>
      <c r="E9" s="262">
        <f t="shared" si="0"/>
        <v>0</v>
      </c>
      <c r="F9" s="262">
        <f t="shared" si="0"/>
        <v>0</v>
      </c>
      <c r="G9" s="262">
        <f t="shared" si="0"/>
        <v>0</v>
      </c>
      <c r="H9" s="262">
        <f t="shared" si="0"/>
        <v>0</v>
      </c>
      <c r="I9" s="262">
        <f t="shared" si="0"/>
        <v>0</v>
      </c>
      <c r="J9" s="262">
        <f t="shared" si="0"/>
        <v>0</v>
      </c>
    </row>
    <row r="10" spans="1:10" ht="12.75" customHeight="1">
      <c r="A10" s="254"/>
      <c r="B10" s="31" t="s">
        <v>18</v>
      </c>
      <c r="C10" s="263"/>
      <c r="D10" s="263"/>
      <c r="E10" s="263"/>
      <c r="F10" s="263"/>
      <c r="G10" s="263"/>
      <c r="H10" s="263"/>
      <c r="I10" s="263"/>
      <c r="J10" s="263"/>
    </row>
    <row r="11" spans="1:13" ht="27" customHeight="1">
      <c r="A11" s="28" t="s">
        <v>19</v>
      </c>
      <c r="B11" s="49" t="s">
        <v>21</v>
      </c>
      <c r="C11" s="44"/>
      <c r="D11" s="44"/>
      <c r="E11" s="44"/>
      <c r="F11" s="44"/>
      <c r="G11" s="44"/>
      <c r="H11" s="44"/>
      <c r="I11" s="44"/>
      <c r="J11" s="44"/>
      <c r="L11" s="123" t="s">
        <v>156</v>
      </c>
      <c r="M11" s="121" t="s">
        <v>141</v>
      </c>
    </row>
    <row r="12" spans="1:13" ht="27" customHeight="1">
      <c r="A12" s="28" t="s">
        <v>20</v>
      </c>
      <c r="B12" s="29" t="s">
        <v>22</v>
      </c>
      <c r="C12" s="6">
        <f>C9-C11</f>
        <v>0</v>
      </c>
      <c r="D12" s="6">
        <f aca="true" t="shared" si="1" ref="D12:J12">D9-D11</f>
        <v>0</v>
      </c>
      <c r="E12" s="6">
        <f t="shared" si="1"/>
        <v>0</v>
      </c>
      <c r="F12" s="6">
        <f t="shared" si="1"/>
        <v>0</v>
      </c>
      <c r="G12" s="6">
        <f t="shared" si="1"/>
        <v>0</v>
      </c>
      <c r="H12" s="6">
        <f t="shared" si="1"/>
        <v>0</v>
      </c>
      <c r="I12" s="6">
        <f t="shared" si="1"/>
        <v>0</v>
      </c>
      <c r="J12" s="6">
        <f t="shared" si="1"/>
        <v>0</v>
      </c>
      <c r="L12" s="124" t="s">
        <v>157</v>
      </c>
      <c r="M12" s="121" t="s">
        <v>158</v>
      </c>
    </row>
    <row r="13" spans="1:10" ht="27" customHeight="1" thickBot="1">
      <c r="A13" s="30" t="s">
        <v>23</v>
      </c>
      <c r="B13" s="32" t="s">
        <v>24</v>
      </c>
      <c r="C13" s="42"/>
      <c r="D13" s="42"/>
      <c r="E13" s="42"/>
      <c r="F13" s="42"/>
      <c r="G13" s="42"/>
      <c r="H13" s="42"/>
      <c r="I13" s="42"/>
      <c r="J13" s="42"/>
    </row>
    <row r="14" spans="1:10" ht="15" customHeight="1">
      <c r="A14" s="256" t="s">
        <v>25</v>
      </c>
      <c r="B14" s="33" t="s">
        <v>26</v>
      </c>
      <c r="C14" s="247">
        <f>C12-C13</f>
        <v>0</v>
      </c>
      <c r="D14" s="247">
        <f aca="true" t="shared" si="2" ref="D14:J14">D12-D13</f>
        <v>0</v>
      </c>
      <c r="E14" s="247">
        <f t="shared" si="2"/>
        <v>0</v>
      </c>
      <c r="F14" s="247">
        <f t="shared" si="2"/>
        <v>0</v>
      </c>
      <c r="G14" s="247">
        <f t="shared" si="2"/>
        <v>0</v>
      </c>
      <c r="H14" s="247">
        <f t="shared" si="2"/>
        <v>0</v>
      </c>
      <c r="I14" s="247">
        <f t="shared" si="2"/>
        <v>0</v>
      </c>
      <c r="J14" s="249">
        <f t="shared" si="2"/>
        <v>0</v>
      </c>
    </row>
    <row r="15" spans="1:10" ht="12.75" customHeight="1" thickBot="1">
      <c r="A15" s="257"/>
      <c r="B15" s="34" t="s">
        <v>27</v>
      </c>
      <c r="C15" s="248"/>
      <c r="D15" s="248"/>
      <c r="E15" s="248"/>
      <c r="F15" s="248"/>
      <c r="G15" s="248"/>
      <c r="H15" s="248"/>
      <c r="I15" s="248"/>
      <c r="J15" s="250"/>
    </row>
    <row r="16" spans="1:10" ht="27" customHeight="1">
      <c r="A16" s="26" t="s">
        <v>30</v>
      </c>
      <c r="B16" s="27" t="s">
        <v>35</v>
      </c>
      <c r="C16" s="42"/>
      <c r="D16" s="42"/>
      <c r="E16" s="42"/>
      <c r="F16" s="42"/>
      <c r="G16" s="42"/>
      <c r="H16" s="42"/>
      <c r="I16" s="42"/>
      <c r="J16" s="42"/>
    </row>
    <row r="17" spans="1:10" ht="27" customHeight="1">
      <c r="A17" s="28" t="s">
        <v>31</v>
      </c>
      <c r="B17" s="29" t="s">
        <v>36</v>
      </c>
      <c r="C17" s="43"/>
      <c r="D17" s="43"/>
      <c r="E17" s="43"/>
      <c r="F17" s="43"/>
      <c r="G17" s="43"/>
      <c r="H17" s="43"/>
      <c r="I17" s="43"/>
      <c r="J17" s="43"/>
    </row>
    <row r="18" spans="1:10" ht="27" customHeight="1">
      <c r="A18" s="28" t="s">
        <v>32</v>
      </c>
      <c r="B18" s="29" t="s">
        <v>37</v>
      </c>
      <c r="C18" s="42"/>
      <c r="D18" s="42"/>
      <c r="E18" s="42"/>
      <c r="F18" s="42"/>
      <c r="G18" s="42"/>
      <c r="H18" s="42"/>
      <c r="I18" s="42"/>
      <c r="J18" s="42"/>
    </row>
    <row r="19" spans="1:10" ht="15" customHeight="1">
      <c r="A19" s="255"/>
      <c r="B19" s="35" t="s">
        <v>33</v>
      </c>
      <c r="C19" s="45"/>
      <c r="D19" s="45"/>
      <c r="E19" s="45"/>
      <c r="F19" s="45"/>
      <c r="G19" s="45"/>
      <c r="H19" s="45"/>
      <c r="I19" s="45"/>
      <c r="J19" s="45"/>
    </row>
    <row r="20" spans="1:10" ht="15" customHeight="1">
      <c r="A20" s="255"/>
      <c r="B20" s="36" t="s">
        <v>34</v>
      </c>
      <c r="C20" s="46"/>
      <c r="D20" s="46"/>
      <c r="E20" s="46"/>
      <c r="F20" s="46"/>
      <c r="G20" s="46"/>
      <c r="H20" s="46"/>
      <c r="I20" s="46"/>
      <c r="J20" s="46"/>
    </row>
    <row r="21" spans="1:10" ht="27.75" customHeight="1" thickBot="1">
      <c r="A21" s="37" t="s">
        <v>28</v>
      </c>
      <c r="B21" s="17" t="s">
        <v>29</v>
      </c>
      <c r="C21" s="11">
        <f>C19+C20</f>
        <v>0</v>
      </c>
      <c r="D21" s="11">
        <f aca="true" t="shared" si="3" ref="D21:J21">D19+D20</f>
        <v>0</v>
      </c>
      <c r="E21" s="11">
        <f t="shared" si="3"/>
        <v>0</v>
      </c>
      <c r="F21" s="11">
        <f t="shared" si="3"/>
        <v>0</v>
      </c>
      <c r="G21" s="11">
        <f t="shared" si="3"/>
        <v>0</v>
      </c>
      <c r="H21" s="11">
        <f t="shared" si="3"/>
        <v>0</v>
      </c>
      <c r="I21" s="11">
        <f t="shared" si="3"/>
        <v>0</v>
      </c>
      <c r="J21" s="11">
        <f t="shared" si="3"/>
        <v>0</v>
      </c>
    </row>
    <row r="22" spans="1:10" ht="15" customHeight="1">
      <c r="A22" s="256" t="s">
        <v>39</v>
      </c>
      <c r="B22" s="33" t="s">
        <v>38</v>
      </c>
      <c r="C22" s="247">
        <f aca="true" t="shared" si="4" ref="C22:J22">C12+C16+C21</f>
        <v>0</v>
      </c>
      <c r="D22" s="247">
        <f t="shared" si="4"/>
        <v>0</v>
      </c>
      <c r="E22" s="247">
        <f t="shared" si="4"/>
        <v>0</v>
      </c>
      <c r="F22" s="247">
        <f t="shared" si="4"/>
        <v>0</v>
      </c>
      <c r="G22" s="247">
        <f t="shared" si="4"/>
        <v>0</v>
      </c>
      <c r="H22" s="247">
        <f t="shared" si="4"/>
        <v>0</v>
      </c>
      <c r="I22" s="247">
        <f t="shared" si="4"/>
        <v>0</v>
      </c>
      <c r="J22" s="249">
        <f t="shared" si="4"/>
        <v>0</v>
      </c>
    </row>
    <row r="23" spans="1:10" ht="12.75" customHeight="1" thickBot="1">
      <c r="A23" s="257"/>
      <c r="B23" s="34" t="s">
        <v>152</v>
      </c>
      <c r="C23" s="248"/>
      <c r="D23" s="248"/>
      <c r="E23" s="248"/>
      <c r="F23" s="248"/>
      <c r="G23" s="248"/>
      <c r="H23" s="248"/>
      <c r="I23" s="248"/>
      <c r="J23" s="250"/>
    </row>
    <row r="24" spans="1:10" ht="27" customHeight="1" thickBot="1">
      <c r="A24" s="37" t="s">
        <v>42</v>
      </c>
      <c r="B24" s="17" t="s">
        <v>43</v>
      </c>
      <c r="C24" s="42"/>
      <c r="D24" s="42"/>
      <c r="E24" s="42"/>
      <c r="F24" s="42"/>
      <c r="G24" s="42"/>
      <c r="H24" s="42"/>
      <c r="I24" s="42"/>
      <c r="J24" s="42"/>
    </row>
    <row r="25" spans="1:10" ht="20.25" customHeight="1">
      <c r="A25" s="258" t="s">
        <v>40</v>
      </c>
      <c r="B25" s="38" t="s">
        <v>41</v>
      </c>
      <c r="C25" s="247" t="e">
        <f>C22/C24</f>
        <v>#DIV/0!</v>
      </c>
      <c r="D25" s="247" t="e">
        <f aca="true" t="shared" si="5" ref="D25:J25">D22/D24</f>
        <v>#DIV/0!</v>
      </c>
      <c r="E25" s="247" t="e">
        <f t="shared" si="5"/>
        <v>#DIV/0!</v>
      </c>
      <c r="F25" s="247" t="e">
        <f t="shared" si="5"/>
        <v>#DIV/0!</v>
      </c>
      <c r="G25" s="247" t="e">
        <f t="shared" si="5"/>
        <v>#DIV/0!</v>
      </c>
      <c r="H25" s="247" t="e">
        <f t="shared" si="5"/>
        <v>#DIV/0!</v>
      </c>
      <c r="I25" s="247" t="e">
        <f t="shared" si="5"/>
        <v>#DIV/0!</v>
      </c>
      <c r="J25" s="249" t="e">
        <f t="shared" si="5"/>
        <v>#DIV/0!</v>
      </c>
    </row>
    <row r="26" spans="1:10" ht="12" customHeight="1" thickBot="1">
      <c r="A26" s="259"/>
      <c r="B26" s="34" t="s">
        <v>151</v>
      </c>
      <c r="C26" s="248"/>
      <c r="D26" s="248"/>
      <c r="E26" s="248"/>
      <c r="F26" s="248"/>
      <c r="G26" s="248"/>
      <c r="H26" s="248"/>
      <c r="I26" s="248"/>
      <c r="J26" s="250"/>
    </row>
    <row r="27" spans="1:10" ht="24.75" customHeight="1">
      <c r="A27" s="252" t="s">
        <v>3</v>
      </c>
      <c r="B27" s="39" t="s">
        <v>54</v>
      </c>
      <c r="C27" s="7" t="s">
        <v>56</v>
      </c>
      <c r="D27" s="7" t="s">
        <v>56</v>
      </c>
      <c r="E27" s="7" t="s">
        <v>56</v>
      </c>
      <c r="F27" s="47"/>
      <c r="G27" s="47"/>
      <c r="H27" s="47"/>
      <c r="I27" s="47"/>
      <c r="J27" s="47"/>
    </row>
    <row r="28" spans="1:10" ht="24.75" customHeight="1">
      <c r="A28" s="253"/>
      <c r="B28" s="40" t="s">
        <v>55</v>
      </c>
      <c r="C28" s="8" t="s">
        <v>56</v>
      </c>
      <c r="D28" s="8" t="s">
        <v>56</v>
      </c>
      <c r="E28" s="8" t="s">
        <v>56</v>
      </c>
      <c r="F28" s="48"/>
      <c r="G28" s="48"/>
      <c r="H28" s="48"/>
      <c r="I28" s="48"/>
      <c r="J28" s="48"/>
    </row>
    <row r="29" spans="1:10" ht="24.75" customHeight="1">
      <c r="A29" s="253"/>
      <c r="B29" s="41" t="s">
        <v>4</v>
      </c>
      <c r="C29" s="8" t="s">
        <v>56</v>
      </c>
      <c r="D29" s="8" t="s">
        <v>56</v>
      </c>
      <c r="E29" s="8" t="s">
        <v>56</v>
      </c>
      <c r="F29" s="48"/>
      <c r="G29" s="48"/>
      <c r="H29" s="48"/>
      <c r="I29" s="48"/>
      <c r="J29" s="48"/>
    </row>
    <row r="30" spans="1:10" ht="24.75" customHeight="1">
      <c r="A30" s="253"/>
      <c r="B30" s="41" t="s">
        <v>5</v>
      </c>
      <c r="C30" s="8" t="s">
        <v>56</v>
      </c>
      <c r="D30" s="8" t="s">
        <v>56</v>
      </c>
      <c r="E30" s="8" t="s">
        <v>56</v>
      </c>
      <c r="F30" s="48"/>
      <c r="G30" s="48"/>
      <c r="H30" s="48"/>
      <c r="I30" s="48"/>
      <c r="J30" s="48"/>
    </row>
    <row r="31" spans="1:10" ht="27.75" customHeight="1">
      <c r="A31" s="254"/>
      <c r="B31" s="122" t="s">
        <v>153</v>
      </c>
      <c r="C31" s="9" t="s">
        <v>56</v>
      </c>
      <c r="D31" s="9" t="s">
        <v>56</v>
      </c>
      <c r="E31" s="9" t="s">
        <v>56</v>
      </c>
      <c r="F31" s="10">
        <f>F17+F18</f>
        <v>0</v>
      </c>
      <c r="G31" s="10">
        <f>G17+G18</f>
        <v>0</v>
      </c>
      <c r="H31" s="10">
        <f>H17+H18</f>
        <v>0</v>
      </c>
      <c r="I31" s="10">
        <f>I17+I18</f>
        <v>0</v>
      </c>
      <c r="J31" s="10">
        <f>J17+J18</f>
        <v>0</v>
      </c>
    </row>
    <row r="32" spans="1:10" s="22" customFormat="1" ht="10.5" customHeight="1">
      <c r="A32" s="19"/>
      <c r="B32" s="19"/>
      <c r="C32" s="20"/>
      <c r="D32" s="20"/>
      <c r="E32" s="20"/>
      <c r="F32" s="21" t="str">
        <f>IF(F31-F27-F28-F29-F30=0," ",F31-F27-F28-F29-F30)</f>
        <v> </v>
      </c>
      <c r="G32" s="21" t="str">
        <f>IF(G31-G27-G28-G29-G30=0," ",G31-G27-G28-G29-G30)</f>
        <v> </v>
      </c>
      <c r="H32" s="21" t="str">
        <f>IF(H31-H27-H28-H29-H30=0," ",H31-H27-H28-H29-H30)</f>
        <v> </v>
      </c>
      <c r="I32" s="21" t="str">
        <f>IF(I31-I27-I28-I29-I30=0," ",I31-I27-I28-I29-I30)</f>
        <v> </v>
      </c>
      <c r="J32" s="21" t="str">
        <f>IF(J31-J27-J28-J29-J30=0," ",J31-J27-J28-J29-J30)</f>
        <v> </v>
      </c>
    </row>
    <row r="33" ht="18" customHeight="1">
      <c r="B33" s="3" t="s">
        <v>44</v>
      </c>
    </row>
    <row r="34" spans="1:2" s="13" customFormat="1" ht="12">
      <c r="A34" s="12"/>
      <c r="B34" s="15" t="s">
        <v>45</v>
      </c>
    </row>
    <row r="35" ht="13.5">
      <c r="B35" s="15" t="s">
        <v>46</v>
      </c>
    </row>
    <row r="36" ht="13.5">
      <c r="B36" s="15" t="s">
        <v>47</v>
      </c>
    </row>
    <row r="37" ht="13.5">
      <c r="B37" s="15" t="s">
        <v>48</v>
      </c>
    </row>
    <row r="38" ht="17.25" customHeight="1">
      <c r="B38" s="3" t="s">
        <v>49</v>
      </c>
    </row>
    <row r="39" spans="1:10" s="13" customFormat="1" ht="15" customHeight="1">
      <c r="A39" s="12"/>
      <c r="B39" s="16" t="s">
        <v>50</v>
      </c>
      <c r="C39" s="14"/>
      <c r="D39" s="14"/>
      <c r="E39" s="14"/>
      <c r="F39" s="14"/>
      <c r="G39" s="14"/>
      <c r="H39" s="269" t="s">
        <v>51</v>
      </c>
      <c r="I39" s="269"/>
      <c r="J39" s="14"/>
    </row>
    <row r="40" spans="1:10" s="13" customFormat="1" ht="15" customHeight="1">
      <c r="A40" s="12"/>
      <c r="B40" s="16" t="s">
        <v>52</v>
      </c>
      <c r="C40" s="14"/>
      <c r="D40" s="14"/>
      <c r="E40" s="14"/>
      <c r="F40" s="14"/>
      <c r="G40" s="14"/>
      <c r="H40" s="269" t="s">
        <v>51</v>
      </c>
      <c r="I40" s="269"/>
      <c r="J40" s="14"/>
    </row>
    <row r="41" spans="1:10" s="13" customFormat="1" ht="15" customHeight="1">
      <c r="A41" s="12"/>
      <c r="B41" s="16" t="s">
        <v>53</v>
      </c>
      <c r="C41" s="14"/>
      <c r="D41" s="14"/>
      <c r="E41" s="14"/>
      <c r="F41" s="14"/>
      <c r="G41" s="14"/>
      <c r="H41" s="269" t="s">
        <v>51</v>
      </c>
      <c r="I41" s="269"/>
      <c r="J41" s="14"/>
    </row>
    <row r="44" spans="2:10" ht="13.5">
      <c r="B44" s="128" t="s">
        <v>162</v>
      </c>
      <c r="C44" s="129"/>
      <c r="D44" s="129"/>
      <c r="E44" s="129"/>
      <c r="F44" s="129"/>
      <c r="G44" s="129"/>
      <c r="H44" s="129"/>
      <c r="I44" s="129"/>
      <c r="J44" s="130"/>
    </row>
    <row r="45" spans="2:10" ht="13.5">
      <c r="B45" s="131" t="s">
        <v>163</v>
      </c>
      <c r="C45" s="127"/>
      <c r="D45" s="127"/>
      <c r="E45" s="127"/>
      <c r="F45" s="127"/>
      <c r="G45" s="127"/>
      <c r="H45" s="127"/>
      <c r="I45" s="127"/>
      <c r="J45" s="132"/>
    </row>
    <row r="46" spans="2:10" ht="13.5">
      <c r="B46" s="131" t="s">
        <v>164</v>
      </c>
      <c r="C46" s="127"/>
      <c r="D46" s="127"/>
      <c r="E46" s="127"/>
      <c r="F46" s="127"/>
      <c r="G46" s="127"/>
      <c r="H46" s="127"/>
      <c r="I46" s="127"/>
      <c r="J46" s="132"/>
    </row>
    <row r="47" spans="2:10" ht="13.5">
      <c r="B47" s="131" t="s">
        <v>165</v>
      </c>
      <c r="C47" s="127"/>
      <c r="D47" s="127"/>
      <c r="E47" s="127"/>
      <c r="F47" s="127"/>
      <c r="G47" s="127"/>
      <c r="H47" s="127"/>
      <c r="I47" s="127"/>
      <c r="J47" s="132"/>
    </row>
    <row r="48" spans="2:10" ht="13.5">
      <c r="B48" s="131" t="s">
        <v>166</v>
      </c>
      <c r="C48" s="127"/>
      <c r="D48" s="127"/>
      <c r="E48" s="127"/>
      <c r="F48" s="127"/>
      <c r="G48" s="127"/>
      <c r="H48" s="127"/>
      <c r="I48" s="127"/>
      <c r="J48" s="132"/>
    </row>
    <row r="49" spans="2:10" ht="13.5">
      <c r="B49" s="131"/>
      <c r="C49" s="127" t="s">
        <v>167</v>
      </c>
      <c r="D49" s="127"/>
      <c r="E49" s="127"/>
      <c r="F49" s="127"/>
      <c r="G49" s="127"/>
      <c r="H49" s="127"/>
      <c r="I49" s="127"/>
      <c r="J49" s="132"/>
    </row>
    <row r="50" spans="2:10" ht="13.5">
      <c r="B50" s="131" t="s">
        <v>169</v>
      </c>
      <c r="C50" s="127"/>
      <c r="D50" s="127"/>
      <c r="E50" s="127"/>
      <c r="F50" s="127"/>
      <c r="G50" s="127"/>
      <c r="H50" s="127"/>
      <c r="I50" s="127"/>
      <c r="J50" s="132"/>
    </row>
    <row r="51" spans="2:10" ht="13.5">
      <c r="B51" s="133"/>
      <c r="C51" s="134" t="s">
        <v>168</v>
      </c>
      <c r="D51" s="134"/>
      <c r="E51" s="134"/>
      <c r="F51" s="134"/>
      <c r="G51" s="134"/>
      <c r="H51" s="134"/>
      <c r="I51" s="134"/>
      <c r="J51" s="135"/>
    </row>
  </sheetData>
  <sheetProtection/>
  <mergeCells count="47">
    <mergeCell ref="J22:J23"/>
    <mergeCell ref="F14:F15"/>
    <mergeCell ref="H41:I41"/>
    <mergeCell ref="I3:J3"/>
    <mergeCell ref="H39:I39"/>
    <mergeCell ref="H40:I40"/>
    <mergeCell ref="I9:I10"/>
    <mergeCell ref="H9:H10"/>
    <mergeCell ref="J14:J15"/>
    <mergeCell ref="H22:H23"/>
    <mergeCell ref="I22:I23"/>
    <mergeCell ref="D3:E3"/>
    <mergeCell ref="A5:B6"/>
    <mergeCell ref="A14:A15"/>
    <mergeCell ref="F9:F10"/>
    <mergeCell ref="E9:E10"/>
    <mergeCell ref="D9:D10"/>
    <mergeCell ref="C9:C10"/>
    <mergeCell ref="C14:C15"/>
    <mergeCell ref="D14:D15"/>
    <mergeCell ref="J9:J10"/>
    <mergeCell ref="G9:G10"/>
    <mergeCell ref="D22:D23"/>
    <mergeCell ref="E22:E23"/>
    <mergeCell ref="F22:F23"/>
    <mergeCell ref="G22:G23"/>
    <mergeCell ref="E14:E15"/>
    <mergeCell ref="G14:G15"/>
    <mergeCell ref="H14:H15"/>
    <mergeCell ref="I14:I15"/>
    <mergeCell ref="A1:B1"/>
    <mergeCell ref="A2:C2"/>
    <mergeCell ref="A27:A31"/>
    <mergeCell ref="C22:C23"/>
    <mergeCell ref="A19:A20"/>
    <mergeCell ref="A22:A23"/>
    <mergeCell ref="A25:A26"/>
    <mergeCell ref="C25:C26"/>
    <mergeCell ref="A3:C3"/>
    <mergeCell ref="A9:A10"/>
    <mergeCell ref="H25:H26"/>
    <mergeCell ref="I25:I26"/>
    <mergeCell ref="J25:J26"/>
    <mergeCell ref="D25:D26"/>
    <mergeCell ref="E25:E26"/>
    <mergeCell ref="F25:F26"/>
    <mergeCell ref="G25:G26"/>
  </mergeCells>
  <dataValidations count="2">
    <dataValidation allowBlank="1" showInputMessage="1" showErrorMessage="1" imeMode="hiragana" sqref="K1:IV65536 A11:A14 A1:A9 A16:A22 A24:B25 B1:B23 C34:J37 A27:B65536 C1:J5 C39:J65536"/>
    <dataValidation allowBlank="1" showInputMessage="1" showErrorMessage="1" imeMode="halfAlpha" sqref="C27:J33 C38:J38 C6:J25"/>
  </dataValidations>
  <printOptions/>
  <pageMargins left="0.984251968503937" right="0.5905511811023623" top="0.7874015748031497" bottom="0.7874015748031497" header="0.5118110236220472" footer="0.5118110236220472"/>
  <pageSetup horizontalDpi="300" verticalDpi="300" orientation="portrait" paperSize="9" r:id="rId4"/>
  <headerFooter alignWithMargins="0">
    <oddFooter>&amp;C- 3 -</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G32"/>
  <sheetViews>
    <sheetView zoomScalePageLayoutView="0" workbookViewId="0" topLeftCell="A16">
      <selection activeCell="AE25" sqref="AE25"/>
    </sheetView>
  </sheetViews>
  <sheetFormatPr defaultColWidth="2.625" defaultRowHeight="30" customHeight="1"/>
  <cols>
    <col min="1" max="2" width="2.125" style="50" customWidth="1"/>
    <col min="3" max="8" width="2.625" style="50" customWidth="1"/>
    <col min="9" max="9" width="3.50390625" style="50" customWidth="1"/>
    <col min="10" max="16384" width="2.625" style="50" customWidth="1"/>
  </cols>
  <sheetData>
    <row r="1" spans="1:11" ht="18.75" customHeight="1">
      <c r="A1" s="283" t="s">
        <v>72</v>
      </c>
      <c r="B1" s="283"/>
      <c r="C1" s="283"/>
      <c r="D1" s="283"/>
      <c r="E1" s="283"/>
      <c r="F1" s="283"/>
      <c r="G1" s="283"/>
      <c r="H1" s="283"/>
      <c r="I1" s="283"/>
      <c r="J1" s="283"/>
      <c r="K1" s="283"/>
    </row>
    <row r="2" spans="1:16" s="18" customFormat="1" ht="21.75" customHeight="1" thickBot="1">
      <c r="A2" s="260" t="s">
        <v>58</v>
      </c>
      <c r="B2" s="260"/>
      <c r="C2" s="260"/>
      <c r="D2" s="260"/>
      <c r="E2" s="260"/>
      <c r="F2" s="260"/>
      <c r="G2" s="260"/>
      <c r="H2" s="264">
        <f>'別表１'!E4</f>
        <v>0</v>
      </c>
      <c r="I2" s="264"/>
      <c r="J2" s="264"/>
      <c r="K2" s="264"/>
      <c r="L2" s="264"/>
      <c r="M2" s="264"/>
      <c r="N2" s="264"/>
      <c r="O2" s="264"/>
      <c r="P2" s="264"/>
    </row>
    <row r="3" spans="1:33" s="1" customFormat="1" ht="20.25" customHeight="1" thickTop="1">
      <c r="A3" s="180" t="s">
        <v>71</v>
      </c>
      <c r="B3" s="180"/>
      <c r="C3" s="180"/>
      <c r="D3" s="180"/>
      <c r="E3" s="180"/>
      <c r="F3" s="180"/>
      <c r="G3" s="180"/>
      <c r="H3" s="180"/>
      <c r="I3" s="180"/>
      <c r="J3" s="180"/>
      <c r="K3" s="180"/>
      <c r="L3" s="180"/>
      <c r="M3" s="180"/>
      <c r="N3" s="180"/>
      <c r="O3" s="180"/>
      <c r="P3" s="180"/>
      <c r="Q3" s="180"/>
      <c r="R3" s="180"/>
      <c r="S3" s="180"/>
      <c r="T3" s="180"/>
      <c r="U3" s="180"/>
      <c r="V3" s="180"/>
      <c r="W3" s="180"/>
      <c r="AC3" s="282" t="s">
        <v>57</v>
      </c>
      <c r="AD3" s="282"/>
      <c r="AE3" s="282"/>
      <c r="AF3" s="282"/>
      <c r="AG3" s="282"/>
    </row>
    <row r="4" spans="1:33" ht="35.25" customHeight="1">
      <c r="A4" s="236"/>
      <c r="B4" s="236"/>
      <c r="C4" s="237" t="s">
        <v>79</v>
      </c>
      <c r="D4" s="236"/>
      <c r="E4" s="236"/>
      <c r="F4" s="236"/>
      <c r="G4" s="236"/>
      <c r="H4" s="236"/>
      <c r="I4" s="236"/>
      <c r="J4" s="236"/>
      <c r="K4" s="236"/>
      <c r="L4" s="236"/>
      <c r="M4" s="236"/>
      <c r="N4" s="236"/>
      <c r="O4" s="236"/>
      <c r="P4" s="236" t="s">
        <v>80</v>
      </c>
      <c r="Q4" s="236"/>
      <c r="R4" s="236"/>
      <c r="S4" s="236"/>
      <c r="T4" s="236"/>
      <c r="U4" s="236"/>
      <c r="V4" s="236"/>
      <c r="W4" s="236" t="s">
        <v>81</v>
      </c>
      <c r="X4" s="236"/>
      <c r="Y4" s="236"/>
      <c r="Z4" s="236"/>
      <c r="AA4" s="236" t="s">
        <v>82</v>
      </c>
      <c r="AB4" s="236"/>
      <c r="AC4" s="236"/>
      <c r="AD4" s="236"/>
      <c r="AE4" s="236"/>
      <c r="AF4" s="236"/>
      <c r="AG4" s="236"/>
    </row>
    <row r="5" spans="1:33" ht="27" customHeight="1">
      <c r="A5" s="292">
        <v>1</v>
      </c>
      <c r="B5" s="293"/>
      <c r="C5" s="310"/>
      <c r="D5" s="279"/>
      <c r="E5" s="279"/>
      <c r="F5" s="279"/>
      <c r="G5" s="279"/>
      <c r="H5" s="279"/>
      <c r="I5" s="279"/>
      <c r="J5" s="279"/>
      <c r="K5" s="279"/>
      <c r="L5" s="279"/>
      <c r="M5" s="279"/>
      <c r="N5" s="279"/>
      <c r="O5" s="280"/>
      <c r="P5" s="277"/>
      <c r="Q5" s="278"/>
      <c r="R5" s="278"/>
      <c r="S5" s="278"/>
      <c r="T5" s="279" t="s">
        <v>75</v>
      </c>
      <c r="U5" s="279"/>
      <c r="V5" s="280"/>
      <c r="W5" s="277"/>
      <c r="X5" s="278"/>
      <c r="Y5" s="279" t="s">
        <v>76</v>
      </c>
      <c r="Z5" s="280"/>
      <c r="AA5" s="313">
        <f>P5*W5</f>
        <v>0</v>
      </c>
      <c r="AB5" s="314"/>
      <c r="AC5" s="314"/>
      <c r="AD5" s="314"/>
      <c r="AE5" s="279" t="s">
        <v>75</v>
      </c>
      <c r="AF5" s="279"/>
      <c r="AG5" s="280"/>
    </row>
    <row r="6" spans="1:33" ht="18" customHeight="1">
      <c r="A6" s="294"/>
      <c r="B6" s="295"/>
      <c r="C6" s="58"/>
      <c r="D6" s="59"/>
      <c r="E6" s="59"/>
      <c r="F6" s="311" t="s">
        <v>78</v>
      </c>
      <c r="G6" s="311"/>
      <c r="H6" s="311"/>
      <c r="I6" s="61"/>
      <c r="J6" s="312" t="s">
        <v>77</v>
      </c>
      <c r="K6" s="312"/>
      <c r="L6" s="312"/>
      <c r="M6" s="59"/>
      <c r="N6" s="59"/>
      <c r="O6" s="60"/>
      <c r="P6" s="306"/>
      <c r="Q6" s="307"/>
      <c r="R6" s="307"/>
      <c r="S6" s="307"/>
      <c r="T6" s="308"/>
      <c r="U6" s="308"/>
      <c r="V6" s="309"/>
      <c r="W6" s="306"/>
      <c r="X6" s="307"/>
      <c r="Y6" s="308"/>
      <c r="Z6" s="309"/>
      <c r="AA6" s="315"/>
      <c r="AB6" s="316"/>
      <c r="AC6" s="316"/>
      <c r="AD6" s="316"/>
      <c r="AE6" s="308"/>
      <c r="AF6" s="308"/>
      <c r="AG6" s="309"/>
    </row>
    <row r="7" spans="1:33" ht="27" customHeight="1">
      <c r="A7" s="292">
        <v>2</v>
      </c>
      <c r="B7" s="293"/>
      <c r="C7" s="310"/>
      <c r="D7" s="279"/>
      <c r="E7" s="279"/>
      <c r="F7" s="279"/>
      <c r="G7" s="279"/>
      <c r="H7" s="279"/>
      <c r="I7" s="279"/>
      <c r="J7" s="279"/>
      <c r="K7" s="279"/>
      <c r="L7" s="279"/>
      <c r="M7" s="279"/>
      <c r="N7" s="279"/>
      <c r="O7" s="280"/>
      <c r="P7" s="277"/>
      <c r="Q7" s="278"/>
      <c r="R7" s="278"/>
      <c r="S7" s="278"/>
      <c r="T7" s="279" t="s">
        <v>75</v>
      </c>
      <c r="U7" s="279"/>
      <c r="V7" s="280"/>
      <c r="W7" s="277"/>
      <c r="X7" s="278"/>
      <c r="Y7" s="279" t="s">
        <v>76</v>
      </c>
      <c r="Z7" s="280"/>
      <c r="AA7" s="313">
        <f>P7*W7</f>
        <v>0</v>
      </c>
      <c r="AB7" s="314"/>
      <c r="AC7" s="314"/>
      <c r="AD7" s="314"/>
      <c r="AE7" s="279" t="s">
        <v>75</v>
      </c>
      <c r="AF7" s="279"/>
      <c r="AG7" s="280"/>
    </row>
    <row r="8" spans="1:33" ht="18" customHeight="1">
      <c r="A8" s="294"/>
      <c r="B8" s="295"/>
      <c r="C8" s="58"/>
      <c r="D8" s="59"/>
      <c r="E8" s="59"/>
      <c r="F8" s="311" t="s">
        <v>78</v>
      </c>
      <c r="G8" s="311"/>
      <c r="H8" s="311"/>
      <c r="I8" s="61"/>
      <c r="J8" s="312" t="s">
        <v>77</v>
      </c>
      <c r="K8" s="312"/>
      <c r="L8" s="312"/>
      <c r="M8" s="59"/>
      <c r="N8" s="59"/>
      <c r="O8" s="60"/>
      <c r="P8" s="306"/>
      <c r="Q8" s="307"/>
      <c r="R8" s="307"/>
      <c r="S8" s="307"/>
      <c r="T8" s="308"/>
      <c r="U8" s="308"/>
      <c r="V8" s="309"/>
      <c r="W8" s="306"/>
      <c r="X8" s="307"/>
      <c r="Y8" s="308"/>
      <c r="Z8" s="309"/>
      <c r="AA8" s="315"/>
      <c r="AB8" s="316"/>
      <c r="AC8" s="316"/>
      <c r="AD8" s="316"/>
      <c r="AE8" s="308"/>
      <c r="AF8" s="308"/>
      <c r="AG8" s="309"/>
    </row>
    <row r="9" spans="1:33" ht="27" customHeight="1">
      <c r="A9" s="292">
        <v>3</v>
      </c>
      <c r="B9" s="293"/>
      <c r="C9" s="310"/>
      <c r="D9" s="279"/>
      <c r="E9" s="279"/>
      <c r="F9" s="279"/>
      <c r="G9" s="279"/>
      <c r="H9" s="279"/>
      <c r="I9" s="279"/>
      <c r="J9" s="279"/>
      <c r="K9" s="279"/>
      <c r="L9" s="279"/>
      <c r="M9" s="279"/>
      <c r="N9" s="279"/>
      <c r="O9" s="280"/>
      <c r="P9" s="277"/>
      <c r="Q9" s="278"/>
      <c r="R9" s="278"/>
      <c r="S9" s="278"/>
      <c r="T9" s="279" t="s">
        <v>75</v>
      </c>
      <c r="U9" s="279"/>
      <c r="V9" s="280"/>
      <c r="W9" s="277"/>
      <c r="X9" s="278"/>
      <c r="Y9" s="279" t="s">
        <v>76</v>
      </c>
      <c r="Z9" s="280"/>
      <c r="AA9" s="313">
        <f>P9*W9</f>
        <v>0</v>
      </c>
      <c r="AB9" s="314"/>
      <c r="AC9" s="314"/>
      <c r="AD9" s="314"/>
      <c r="AE9" s="279" t="s">
        <v>75</v>
      </c>
      <c r="AF9" s="279"/>
      <c r="AG9" s="280"/>
    </row>
    <row r="10" spans="1:33" ht="18" customHeight="1">
      <c r="A10" s="294"/>
      <c r="B10" s="295"/>
      <c r="C10" s="58"/>
      <c r="D10" s="59"/>
      <c r="E10" s="59"/>
      <c r="F10" s="311" t="s">
        <v>78</v>
      </c>
      <c r="G10" s="311"/>
      <c r="H10" s="311"/>
      <c r="I10" s="61"/>
      <c r="J10" s="312" t="s">
        <v>77</v>
      </c>
      <c r="K10" s="312"/>
      <c r="L10" s="312"/>
      <c r="M10" s="59"/>
      <c r="N10" s="59"/>
      <c r="O10" s="60"/>
      <c r="P10" s="306"/>
      <c r="Q10" s="307"/>
      <c r="R10" s="307"/>
      <c r="S10" s="307"/>
      <c r="T10" s="308"/>
      <c r="U10" s="308"/>
      <c r="V10" s="309"/>
      <c r="W10" s="306"/>
      <c r="X10" s="307"/>
      <c r="Y10" s="308"/>
      <c r="Z10" s="309"/>
      <c r="AA10" s="315"/>
      <c r="AB10" s="316"/>
      <c r="AC10" s="316"/>
      <c r="AD10" s="316"/>
      <c r="AE10" s="308"/>
      <c r="AF10" s="308"/>
      <c r="AG10" s="309"/>
    </row>
    <row r="11" spans="1:33" ht="27" customHeight="1">
      <c r="A11" s="292">
        <v>4</v>
      </c>
      <c r="B11" s="293"/>
      <c r="C11" s="310"/>
      <c r="D11" s="279"/>
      <c r="E11" s="279"/>
      <c r="F11" s="279"/>
      <c r="G11" s="279"/>
      <c r="H11" s="279"/>
      <c r="I11" s="279"/>
      <c r="J11" s="279"/>
      <c r="K11" s="279"/>
      <c r="L11" s="279"/>
      <c r="M11" s="279"/>
      <c r="N11" s="279"/>
      <c r="O11" s="280"/>
      <c r="P11" s="277"/>
      <c r="Q11" s="278"/>
      <c r="R11" s="278"/>
      <c r="S11" s="278"/>
      <c r="T11" s="279" t="s">
        <v>75</v>
      </c>
      <c r="U11" s="279"/>
      <c r="V11" s="280"/>
      <c r="W11" s="277"/>
      <c r="X11" s="278"/>
      <c r="Y11" s="279" t="s">
        <v>76</v>
      </c>
      <c r="Z11" s="280"/>
      <c r="AA11" s="313">
        <f>P11*W11</f>
        <v>0</v>
      </c>
      <c r="AB11" s="314"/>
      <c r="AC11" s="314"/>
      <c r="AD11" s="314"/>
      <c r="AE11" s="279" t="s">
        <v>75</v>
      </c>
      <c r="AF11" s="279"/>
      <c r="AG11" s="280"/>
    </row>
    <row r="12" spans="1:33" ht="18" customHeight="1">
      <c r="A12" s="294"/>
      <c r="B12" s="295"/>
      <c r="C12" s="58"/>
      <c r="D12" s="59"/>
      <c r="E12" s="59"/>
      <c r="F12" s="311" t="s">
        <v>78</v>
      </c>
      <c r="G12" s="311"/>
      <c r="H12" s="311"/>
      <c r="I12" s="61"/>
      <c r="J12" s="312" t="s">
        <v>77</v>
      </c>
      <c r="K12" s="312"/>
      <c r="L12" s="312"/>
      <c r="M12" s="59"/>
      <c r="N12" s="59"/>
      <c r="O12" s="60"/>
      <c r="P12" s="306"/>
      <c r="Q12" s="307"/>
      <c r="R12" s="307"/>
      <c r="S12" s="307"/>
      <c r="T12" s="308"/>
      <c r="U12" s="308"/>
      <c r="V12" s="309"/>
      <c r="W12" s="306"/>
      <c r="X12" s="307"/>
      <c r="Y12" s="308"/>
      <c r="Z12" s="309"/>
      <c r="AA12" s="315"/>
      <c r="AB12" s="316"/>
      <c r="AC12" s="316"/>
      <c r="AD12" s="316"/>
      <c r="AE12" s="308"/>
      <c r="AF12" s="308"/>
      <c r="AG12" s="309"/>
    </row>
    <row r="13" spans="1:33" ht="27" customHeight="1">
      <c r="A13" s="292">
        <v>5</v>
      </c>
      <c r="B13" s="293"/>
      <c r="C13" s="310"/>
      <c r="D13" s="279"/>
      <c r="E13" s="279"/>
      <c r="F13" s="279"/>
      <c r="G13" s="279"/>
      <c r="H13" s="279"/>
      <c r="I13" s="279"/>
      <c r="J13" s="279"/>
      <c r="K13" s="279"/>
      <c r="L13" s="279"/>
      <c r="M13" s="279"/>
      <c r="N13" s="279"/>
      <c r="O13" s="280"/>
      <c r="P13" s="277"/>
      <c r="Q13" s="278"/>
      <c r="R13" s="278"/>
      <c r="S13" s="278"/>
      <c r="T13" s="279" t="s">
        <v>75</v>
      </c>
      <c r="U13" s="279"/>
      <c r="V13" s="280"/>
      <c r="W13" s="277"/>
      <c r="X13" s="278"/>
      <c r="Y13" s="279" t="s">
        <v>76</v>
      </c>
      <c r="Z13" s="280"/>
      <c r="AA13" s="313">
        <f>P13*W13</f>
        <v>0</v>
      </c>
      <c r="AB13" s="314"/>
      <c r="AC13" s="314"/>
      <c r="AD13" s="314"/>
      <c r="AE13" s="279" t="s">
        <v>75</v>
      </c>
      <c r="AF13" s="279"/>
      <c r="AG13" s="280"/>
    </row>
    <row r="14" spans="1:33" ht="18" customHeight="1">
      <c r="A14" s="294"/>
      <c r="B14" s="295"/>
      <c r="C14" s="58"/>
      <c r="D14" s="59"/>
      <c r="E14" s="59"/>
      <c r="F14" s="311" t="s">
        <v>78</v>
      </c>
      <c r="G14" s="311"/>
      <c r="H14" s="311"/>
      <c r="I14" s="61"/>
      <c r="J14" s="312" t="s">
        <v>77</v>
      </c>
      <c r="K14" s="312"/>
      <c r="L14" s="312"/>
      <c r="M14" s="59"/>
      <c r="N14" s="59"/>
      <c r="O14" s="60"/>
      <c r="P14" s="306"/>
      <c r="Q14" s="307"/>
      <c r="R14" s="307"/>
      <c r="S14" s="307"/>
      <c r="T14" s="308"/>
      <c r="U14" s="308"/>
      <c r="V14" s="309"/>
      <c r="W14" s="306"/>
      <c r="X14" s="307"/>
      <c r="Y14" s="308"/>
      <c r="Z14" s="309"/>
      <c r="AA14" s="315"/>
      <c r="AB14" s="316"/>
      <c r="AC14" s="316"/>
      <c r="AD14" s="316"/>
      <c r="AE14" s="308"/>
      <c r="AF14" s="308"/>
      <c r="AG14" s="309"/>
    </row>
    <row r="15" spans="1:33" ht="27" customHeight="1">
      <c r="A15" s="292"/>
      <c r="B15" s="293"/>
      <c r="C15" s="310"/>
      <c r="D15" s="279"/>
      <c r="E15" s="279"/>
      <c r="F15" s="279"/>
      <c r="G15" s="279"/>
      <c r="H15" s="279"/>
      <c r="I15" s="279"/>
      <c r="J15" s="279"/>
      <c r="K15" s="279"/>
      <c r="L15" s="279"/>
      <c r="M15" s="279"/>
      <c r="N15" s="279"/>
      <c r="O15" s="280"/>
      <c r="P15" s="277"/>
      <c r="Q15" s="278"/>
      <c r="R15" s="278"/>
      <c r="S15" s="278"/>
      <c r="T15" s="279"/>
      <c r="U15" s="279"/>
      <c r="V15" s="280"/>
      <c r="W15" s="277"/>
      <c r="X15" s="278"/>
      <c r="Y15" s="279"/>
      <c r="Z15" s="280"/>
      <c r="AA15" s="277"/>
      <c r="AB15" s="278"/>
      <c r="AC15" s="278"/>
      <c r="AD15" s="278"/>
      <c r="AE15" s="279"/>
      <c r="AF15" s="279"/>
      <c r="AG15" s="280"/>
    </row>
    <row r="16" spans="1:33" ht="18" customHeight="1">
      <c r="A16" s="294"/>
      <c r="B16" s="295"/>
      <c r="C16" s="58"/>
      <c r="D16" s="59"/>
      <c r="E16" s="59"/>
      <c r="F16" s="311"/>
      <c r="G16" s="311"/>
      <c r="H16" s="311"/>
      <c r="I16" s="61"/>
      <c r="J16" s="312"/>
      <c r="K16" s="312"/>
      <c r="L16" s="312"/>
      <c r="M16" s="59"/>
      <c r="N16" s="59"/>
      <c r="O16" s="60"/>
      <c r="P16" s="306"/>
      <c r="Q16" s="307"/>
      <c r="R16" s="307"/>
      <c r="S16" s="307"/>
      <c r="T16" s="308"/>
      <c r="U16" s="308"/>
      <c r="V16" s="309"/>
      <c r="W16" s="306"/>
      <c r="X16" s="307"/>
      <c r="Y16" s="308"/>
      <c r="Z16" s="309"/>
      <c r="AA16" s="306"/>
      <c r="AB16" s="307"/>
      <c r="AC16" s="307"/>
      <c r="AD16" s="307"/>
      <c r="AE16" s="308"/>
      <c r="AF16" s="308"/>
      <c r="AG16" s="309"/>
    </row>
    <row r="17" spans="1:33" ht="27" customHeight="1">
      <c r="A17" s="292"/>
      <c r="B17" s="293"/>
      <c r="C17" s="310"/>
      <c r="D17" s="279"/>
      <c r="E17" s="279"/>
      <c r="F17" s="279"/>
      <c r="G17" s="279"/>
      <c r="H17" s="279"/>
      <c r="I17" s="279"/>
      <c r="J17" s="279"/>
      <c r="K17" s="279"/>
      <c r="L17" s="279"/>
      <c r="M17" s="279"/>
      <c r="N17" s="279"/>
      <c r="O17" s="280"/>
      <c r="P17" s="277"/>
      <c r="Q17" s="278"/>
      <c r="R17" s="278"/>
      <c r="S17" s="278"/>
      <c r="T17" s="279"/>
      <c r="U17" s="279"/>
      <c r="V17" s="280"/>
      <c r="W17" s="277"/>
      <c r="X17" s="278"/>
      <c r="Y17" s="279"/>
      <c r="Z17" s="280"/>
      <c r="AA17" s="277"/>
      <c r="AB17" s="278"/>
      <c r="AC17" s="278"/>
      <c r="AD17" s="278"/>
      <c r="AE17" s="279"/>
      <c r="AF17" s="279"/>
      <c r="AG17" s="280"/>
    </row>
    <row r="18" spans="1:33" ht="18" customHeight="1">
      <c r="A18" s="294"/>
      <c r="B18" s="295"/>
      <c r="C18" s="58"/>
      <c r="D18" s="59"/>
      <c r="E18" s="59"/>
      <c r="F18" s="311"/>
      <c r="G18" s="311"/>
      <c r="H18" s="311"/>
      <c r="I18" s="61"/>
      <c r="J18" s="312"/>
      <c r="K18" s="312"/>
      <c r="L18" s="312"/>
      <c r="M18" s="59"/>
      <c r="N18" s="59"/>
      <c r="O18" s="60"/>
      <c r="P18" s="306"/>
      <c r="Q18" s="307"/>
      <c r="R18" s="307"/>
      <c r="S18" s="307"/>
      <c r="T18" s="308"/>
      <c r="U18" s="308"/>
      <c r="V18" s="309"/>
      <c r="W18" s="306"/>
      <c r="X18" s="307"/>
      <c r="Y18" s="308"/>
      <c r="Z18" s="309"/>
      <c r="AA18" s="306"/>
      <c r="AB18" s="307"/>
      <c r="AC18" s="307"/>
      <c r="AD18" s="307"/>
      <c r="AE18" s="308"/>
      <c r="AF18" s="308"/>
      <c r="AG18" s="309"/>
    </row>
    <row r="19" spans="1:33" ht="27" customHeight="1">
      <c r="A19" s="292"/>
      <c r="B19" s="293"/>
      <c r="C19" s="310"/>
      <c r="D19" s="279"/>
      <c r="E19" s="279"/>
      <c r="F19" s="279"/>
      <c r="G19" s="279"/>
      <c r="H19" s="279"/>
      <c r="I19" s="279"/>
      <c r="J19" s="279"/>
      <c r="K19" s="279"/>
      <c r="L19" s="279"/>
      <c r="M19" s="279"/>
      <c r="N19" s="279"/>
      <c r="O19" s="280"/>
      <c r="P19" s="277"/>
      <c r="Q19" s="278"/>
      <c r="R19" s="278"/>
      <c r="S19" s="278"/>
      <c r="T19" s="279"/>
      <c r="U19" s="279"/>
      <c r="V19" s="280"/>
      <c r="W19" s="277"/>
      <c r="X19" s="278"/>
      <c r="Y19" s="279"/>
      <c r="Z19" s="280"/>
      <c r="AA19" s="277"/>
      <c r="AB19" s="278"/>
      <c r="AC19" s="278"/>
      <c r="AD19" s="278"/>
      <c r="AE19" s="279"/>
      <c r="AF19" s="279"/>
      <c r="AG19" s="280"/>
    </row>
    <row r="20" spans="1:33" ht="18" customHeight="1">
      <c r="A20" s="294"/>
      <c r="B20" s="295"/>
      <c r="C20" s="58"/>
      <c r="D20" s="59"/>
      <c r="E20" s="59"/>
      <c r="F20" s="311"/>
      <c r="G20" s="311"/>
      <c r="H20" s="311"/>
      <c r="I20" s="61"/>
      <c r="J20" s="312"/>
      <c r="K20" s="312"/>
      <c r="L20" s="312"/>
      <c r="M20" s="59"/>
      <c r="N20" s="59"/>
      <c r="O20" s="60"/>
      <c r="P20" s="306"/>
      <c r="Q20" s="307"/>
      <c r="R20" s="307"/>
      <c r="S20" s="307"/>
      <c r="T20" s="308"/>
      <c r="U20" s="308"/>
      <c r="V20" s="309"/>
      <c r="W20" s="306"/>
      <c r="X20" s="307"/>
      <c r="Y20" s="308"/>
      <c r="Z20" s="309"/>
      <c r="AA20" s="306"/>
      <c r="AB20" s="307"/>
      <c r="AC20" s="307"/>
      <c r="AD20" s="307"/>
      <c r="AE20" s="308"/>
      <c r="AF20" s="308"/>
      <c r="AG20" s="309"/>
    </row>
    <row r="21" spans="1:33" ht="30" customHeight="1">
      <c r="A21" s="292"/>
      <c r="B21" s="293"/>
      <c r="C21" s="300" t="s">
        <v>83</v>
      </c>
      <c r="D21" s="301"/>
      <c r="E21" s="301"/>
      <c r="F21" s="301"/>
      <c r="G21" s="301"/>
      <c r="H21" s="301"/>
      <c r="I21" s="301"/>
      <c r="J21" s="301"/>
      <c r="K21" s="301"/>
      <c r="L21" s="301"/>
      <c r="M21" s="301"/>
      <c r="N21" s="301"/>
      <c r="O21" s="302"/>
      <c r="P21" s="296"/>
      <c r="Q21" s="297"/>
      <c r="R21" s="297"/>
      <c r="S21" s="297"/>
      <c r="T21" s="288"/>
      <c r="U21" s="288"/>
      <c r="V21" s="289"/>
      <c r="W21" s="284">
        <f>SUM(W5:X20)</f>
        <v>0</v>
      </c>
      <c r="X21" s="285"/>
      <c r="Y21" s="288" t="s">
        <v>76</v>
      </c>
      <c r="Z21" s="289"/>
      <c r="AA21" s="284">
        <f>SUM(AA5:AD20)</f>
        <v>0</v>
      </c>
      <c r="AB21" s="285"/>
      <c r="AC21" s="285"/>
      <c r="AD21" s="285"/>
      <c r="AE21" s="288" t="s">
        <v>75</v>
      </c>
      <c r="AF21" s="288"/>
      <c r="AG21" s="289"/>
    </row>
    <row r="22" spans="1:33" ht="19.5" customHeight="1">
      <c r="A22" s="294"/>
      <c r="B22" s="295"/>
      <c r="C22" s="303"/>
      <c r="D22" s="304"/>
      <c r="E22" s="304"/>
      <c r="F22" s="304"/>
      <c r="G22" s="304"/>
      <c r="H22" s="304"/>
      <c r="I22" s="304"/>
      <c r="J22" s="304"/>
      <c r="K22" s="304"/>
      <c r="L22" s="304"/>
      <c r="M22" s="304"/>
      <c r="N22" s="304"/>
      <c r="O22" s="305"/>
      <c r="P22" s="298"/>
      <c r="Q22" s="299"/>
      <c r="R22" s="299"/>
      <c r="S22" s="299"/>
      <c r="T22" s="290"/>
      <c r="U22" s="290"/>
      <c r="V22" s="291"/>
      <c r="W22" s="286"/>
      <c r="X22" s="287"/>
      <c r="Y22" s="290"/>
      <c r="Z22" s="291"/>
      <c r="AA22" s="286"/>
      <c r="AB22" s="287"/>
      <c r="AC22" s="287"/>
      <c r="AD22" s="287"/>
      <c r="AE22" s="290"/>
      <c r="AF22" s="290"/>
      <c r="AG22" s="291"/>
    </row>
    <row r="23" ht="27" customHeight="1"/>
    <row r="24" spans="1:33" s="1" customFormat="1" ht="17.25" customHeight="1">
      <c r="A24" s="283" t="s">
        <v>159</v>
      </c>
      <c r="B24" s="283"/>
      <c r="C24" s="283"/>
      <c r="D24" s="283"/>
      <c r="E24" s="283"/>
      <c r="F24" s="283"/>
      <c r="G24" s="283"/>
      <c r="H24" s="283"/>
      <c r="I24" s="283"/>
      <c r="J24" s="283"/>
      <c r="K24" s="283"/>
      <c r="L24" s="283"/>
      <c r="M24" s="283"/>
      <c r="N24" s="283"/>
      <c r="O24" s="283"/>
      <c r="P24" s="283"/>
      <c r="Q24" s="283"/>
      <c r="R24" s="283"/>
      <c r="S24" s="283"/>
      <c r="T24" s="283"/>
      <c r="U24" s="283"/>
      <c r="V24" s="283"/>
      <c r="W24" s="283"/>
      <c r="AC24" s="64"/>
      <c r="AD24" s="64"/>
      <c r="AE24" s="64"/>
      <c r="AF24" s="64"/>
      <c r="AG24" s="64"/>
    </row>
    <row r="25" spans="12:33" s="1" customFormat="1" ht="13.5">
      <c r="L25" s="281" t="s">
        <v>57</v>
      </c>
      <c r="M25" s="281"/>
      <c r="N25" s="281"/>
      <c r="O25" s="281"/>
      <c r="P25" s="281"/>
      <c r="AC25" s="64"/>
      <c r="AD25" s="64"/>
      <c r="AE25" s="64"/>
      <c r="AF25" s="64"/>
      <c r="AG25" s="64"/>
    </row>
    <row r="26" spans="1:16" s="65" customFormat="1" ht="24.75" customHeight="1">
      <c r="A26" s="271" t="s">
        <v>85</v>
      </c>
      <c r="B26" s="271"/>
      <c r="C26" s="271"/>
      <c r="D26" s="271"/>
      <c r="E26" s="271"/>
      <c r="F26" s="271"/>
      <c r="G26" s="271" t="s">
        <v>84</v>
      </c>
      <c r="H26" s="271"/>
      <c r="I26" s="271"/>
      <c r="J26" s="271"/>
      <c r="K26" s="271"/>
      <c r="L26" s="271"/>
      <c r="M26" s="271"/>
      <c r="N26" s="271"/>
      <c r="O26" s="271"/>
      <c r="P26" s="271"/>
    </row>
    <row r="27" spans="1:16" ht="30" customHeight="1">
      <c r="A27" s="274" t="s">
        <v>170</v>
      </c>
      <c r="B27" s="271"/>
      <c r="C27" s="271"/>
      <c r="D27" s="271"/>
      <c r="E27" s="271"/>
      <c r="F27" s="271"/>
      <c r="G27" s="277"/>
      <c r="H27" s="278"/>
      <c r="I27" s="278"/>
      <c r="J27" s="278"/>
      <c r="K27" s="278"/>
      <c r="L27" s="278"/>
      <c r="M27" s="279" t="s">
        <v>75</v>
      </c>
      <c r="N27" s="279"/>
      <c r="O27" s="279"/>
      <c r="P27" s="280"/>
    </row>
    <row r="28" spans="1:16" ht="30" customHeight="1">
      <c r="A28" s="274" t="s">
        <v>171</v>
      </c>
      <c r="B28" s="271"/>
      <c r="C28" s="271"/>
      <c r="D28" s="271"/>
      <c r="E28" s="271"/>
      <c r="F28" s="271"/>
      <c r="G28" s="277"/>
      <c r="H28" s="278"/>
      <c r="I28" s="278"/>
      <c r="J28" s="278"/>
      <c r="K28" s="278"/>
      <c r="L28" s="278"/>
      <c r="M28" s="242" t="s">
        <v>75</v>
      </c>
      <c r="N28" s="242"/>
      <c r="O28" s="242"/>
      <c r="P28" s="243"/>
    </row>
    <row r="29" spans="1:16" ht="30" customHeight="1">
      <c r="A29" s="274" t="s">
        <v>172</v>
      </c>
      <c r="B29" s="271"/>
      <c r="C29" s="271"/>
      <c r="D29" s="271"/>
      <c r="E29" s="271"/>
      <c r="F29" s="271"/>
      <c r="G29" s="277"/>
      <c r="H29" s="278"/>
      <c r="I29" s="278"/>
      <c r="J29" s="278"/>
      <c r="K29" s="278"/>
      <c r="L29" s="278"/>
      <c r="M29" s="242" t="s">
        <v>75</v>
      </c>
      <c r="N29" s="242"/>
      <c r="O29" s="242"/>
      <c r="P29" s="243"/>
    </row>
    <row r="30" spans="1:16" ht="30" customHeight="1">
      <c r="A30" s="274" t="s">
        <v>173</v>
      </c>
      <c r="B30" s="271"/>
      <c r="C30" s="271"/>
      <c r="D30" s="271"/>
      <c r="E30" s="271"/>
      <c r="F30" s="271"/>
      <c r="G30" s="275"/>
      <c r="H30" s="276"/>
      <c r="I30" s="276"/>
      <c r="J30" s="276"/>
      <c r="K30" s="276"/>
      <c r="L30" s="276"/>
      <c r="M30" s="242" t="s">
        <v>75</v>
      </c>
      <c r="N30" s="242"/>
      <c r="O30" s="242"/>
      <c r="P30" s="243"/>
    </row>
    <row r="31" spans="1:16" ht="30" customHeight="1">
      <c r="A31" s="274" t="s">
        <v>174</v>
      </c>
      <c r="B31" s="271"/>
      <c r="C31" s="271"/>
      <c r="D31" s="271"/>
      <c r="E31" s="271"/>
      <c r="F31" s="271"/>
      <c r="G31" s="275"/>
      <c r="H31" s="276"/>
      <c r="I31" s="276"/>
      <c r="J31" s="276"/>
      <c r="K31" s="276"/>
      <c r="L31" s="276"/>
      <c r="M31" s="242" t="s">
        <v>75</v>
      </c>
      <c r="N31" s="242"/>
      <c r="O31" s="242"/>
      <c r="P31" s="243"/>
    </row>
    <row r="32" spans="1:16" ht="30" customHeight="1">
      <c r="A32" s="271" t="s">
        <v>86</v>
      </c>
      <c r="B32" s="271"/>
      <c r="C32" s="271"/>
      <c r="D32" s="271"/>
      <c r="E32" s="271"/>
      <c r="F32" s="271"/>
      <c r="G32" s="272">
        <f>SUM(G27:L31)</f>
        <v>0</v>
      </c>
      <c r="H32" s="273"/>
      <c r="I32" s="273"/>
      <c r="J32" s="273"/>
      <c r="K32" s="273"/>
      <c r="L32" s="273"/>
      <c r="M32" s="242" t="s">
        <v>75</v>
      </c>
      <c r="N32" s="242"/>
      <c r="O32" s="242"/>
      <c r="P32" s="243"/>
    </row>
  </sheetData>
  <sheetProtection/>
  <mergeCells count="120">
    <mergeCell ref="W4:Z4"/>
    <mergeCell ref="AE5:AG6"/>
    <mergeCell ref="F6:H6"/>
    <mergeCell ref="J6:L6"/>
    <mergeCell ref="T5:V6"/>
    <mergeCell ref="W5:X6"/>
    <mergeCell ref="Y5:Z6"/>
    <mergeCell ref="C5:O5"/>
    <mergeCell ref="P5:S6"/>
    <mergeCell ref="A5:B6"/>
    <mergeCell ref="A3:W3"/>
    <mergeCell ref="A1:K1"/>
    <mergeCell ref="A2:G2"/>
    <mergeCell ref="H2:P2"/>
    <mergeCell ref="AA5:AD6"/>
    <mergeCell ref="AA4:AG4"/>
    <mergeCell ref="A4:B4"/>
    <mergeCell ref="C4:O4"/>
    <mergeCell ref="P4:V4"/>
    <mergeCell ref="W7:X8"/>
    <mergeCell ref="Y7:Z8"/>
    <mergeCell ref="AA7:AD8"/>
    <mergeCell ref="AE7:AG8"/>
    <mergeCell ref="A7:B8"/>
    <mergeCell ref="C7:O7"/>
    <mergeCell ref="P7:S8"/>
    <mergeCell ref="T7:V8"/>
    <mergeCell ref="F8:H8"/>
    <mergeCell ref="J8:L8"/>
    <mergeCell ref="W9:X10"/>
    <mergeCell ref="Y9:Z10"/>
    <mergeCell ref="AA9:AD10"/>
    <mergeCell ref="AE9:AG10"/>
    <mergeCell ref="A9:B10"/>
    <mergeCell ref="C9:O9"/>
    <mergeCell ref="P9:S10"/>
    <mergeCell ref="T9:V10"/>
    <mergeCell ref="F10:H10"/>
    <mergeCell ref="J10:L10"/>
    <mergeCell ref="W11:X12"/>
    <mergeCell ref="Y11:Z12"/>
    <mergeCell ref="AA11:AD12"/>
    <mergeCell ref="AE11:AG12"/>
    <mergeCell ref="A11:B12"/>
    <mergeCell ref="C11:O11"/>
    <mergeCell ref="P11:S12"/>
    <mergeCell ref="T11:V12"/>
    <mergeCell ref="F12:H12"/>
    <mergeCell ref="J12:L12"/>
    <mergeCell ref="W13:X14"/>
    <mergeCell ref="Y13:Z14"/>
    <mergeCell ref="AA13:AD14"/>
    <mergeCell ref="AE13:AG14"/>
    <mergeCell ref="A13:B14"/>
    <mergeCell ref="C13:O13"/>
    <mergeCell ref="P13:S14"/>
    <mergeCell ref="T13:V14"/>
    <mergeCell ref="F14:H14"/>
    <mergeCell ref="J14:L14"/>
    <mergeCell ref="W15:X16"/>
    <mergeCell ref="Y15:Z16"/>
    <mergeCell ref="AA15:AD16"/>
    <mergeCell ref="AE15:AG16"/>
    <mergeCell ref="A15:B16"/>
    <mergeCell ref="C15:O15"/>
    <mergeCell ref="P15:S16"/>
    <mergeCell ref="T15:V16"/>
    <mergeCell ref="F16:H16"/>
    <mergeCell ref="J16:L16"/>
    <mergeCell ref="W17:X18"/>
    <mergeCell ref="Y17:Z18"/>
    <mergeCell ref="AA17:AD18"/>
    <mergeCell ref="AE17:AG18"/>
    <mergeCell ref="A17:B18"/>
    <mergeCell ref="C17:O17"/>
    <mergeCell ref="P17:S18"/>
    <mergeCell ref="T17:V18"/>
    <mergeCell ref="F18:H18"/>
    <mergeCell ref="J18:L18"/>
    <mergeCell ref="AE19:AG20"/>
    <mergeCell ref="A19:B20"/>
    <mergeCell ref="C19:O19"/>
    <mergeCell ref="P19:S20"/>
    <mergeCell ref="T19:V20"/>
    <mergeCell ref="F20:H20"/>
    <mergeCell ref="J20:L20"/>
    <mergeCell ref="P21:S22"/>
    <mergeCell ref="T21:V22"/>
    <mergeCell ref="C21:O22"/>
    <mergeCell ref="W19:X20"/>
    <mergeCell ref="Y19:Z20"/>
    <mergeCell ref="AA19:AD20"/>
    <mergeCell ref="A26:F26"/>
    <mergeCell ref="G26:P26"/>
    <mergeCell ref="L25:P25"/>
    <mergeCell ref="AC3:AG3"/>
    <mergeCell ref="A24:W24"/>
    <mergeCell ref="W21:X22"/>
    <mergeCell ref="Y21:Z22"/>
    <mergeCell ref="AA21:AD22"/>
    <mergeCell ref="AE21:AG22"/>
    <mergeCell ref="A21:B22"/>
    <mergeCell ref="M27:P27"/>
    <mergeCell ref="G27:L27"/>
    <mergeCell ref="A27:F27"/>
    <mergeCell ref="A28:F28"/>
    <mergeCell ref="G28:L28"/>
    <mergeCell ref="M28:P28"/>
    <mergeCell ref="A29:F29"/>
    <mergeCell ref="G29:L29"/>
    <mergeCell ref="M29:P29"/>
    <mergeCell ref="A30:F30"/>
    <mergeCell ref="G30:L30"/>
    <mergeCell ref="M30:P30"/>
    <mergeCell ref="A32:F32"/>
    <mergeCell ref="G32:L32"/>
    <mergeCell ref="M32:P32"/>
    <mergeCell ref="A31:F31"/>
    <mergeCell ref="G31:L31"/>
    <mergeCell ref="M31:P31"/>
  </mergeCells>
  <dataValidations count="2">
    <dataValidation allowBlank="1" showInputMessage="1" showErrorMessage="1" imeMode="hiragana" sqref="W1:X4 I1:I5 P1:S4 AD4 I19 I21 C19:H21 AA1:AC4 AD1:AG2 AA23:AD23 AA24:AC25 L23:P24 L25 N33:P65536 N26:P26 W23:X65536 AA26:AG65536 Q23:S65536 AE4:AG23 AH1:IV65536 T1:V65536 Y1:Z65536 J1:O21 I17 L26:M65536 A1:H18 I7 I9 I11 I13 I15 C23:K65536 A19:B65536"/>
    <dataValidation allowBlank="1" showInputMessage="1" showErrorMessage="1" imeMode="halfAlpha" sqref="I6 I20 W5:X22 I18 P5:S22 I8 I10 I12 I14 I16 AA5:AD22"/>
  </dataValidation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dimension ref="A1:O38"/>
  <sheetViews>
    <sheetView zoomScalePageLayoutView="0" workbookViewId="0" topLeftCell="A25">
      <selection activeCell="K19" sqref="K19"/>
    </sheetView>
  </sheetViews>
  <sheetFormatPr defaultColWidth="9.00390625" defaultRowHeight="13.5"/>
  <cols>
    <col min="1" max="1" width="4.625" style="50" customWidth="1"/>
    <col min="2" max="4" width="9.00390625" style="50" customWidth="1"/>
    <col min="5" max="5" width="9.75390625" style="50" customWidth="1"/>
    <col min="6" max="16384" width="9.00390625" style="50" customWidth="1"/>
  </cols>
  <sheetData>
    <row r="1" spans="1:10" ht="19.5" customHeight="1">
      <c r="A1" s="283" t="s">
        <v>113</v>
      </c>
      <c r="B1" s="283"/>
      <c r="C1" s="283"/>
      <c r="D1" s="283"/>
      <c r="E1" s="283"/>
      <c r="F1" s="283"/>
      <c r="G1" s="283"/>
      <c r="H1" s="283"/>
      <c r="I1" s="283"/>
      <c r="J1" s="283"/>
    </row>
    <row r="2" spans="1:10" ht="18" customHeight="1">
      <c r="A2" s="180" t="s">
        <v>143</v>
      </c>
      <c r="B2" s="180"/>
      <c r="C2" s="180"/>
      <c r="D2" s="180"/>
      <c r="E2" s="180"/>
      <c r="F2" s="180"/>
      <c r="G2" s="180"/>
      <c r="H2" s="180"/>
      <c r="I2" s="180"/>
      <c r="J2" s="180"/>
    </row>
    <row r="3" spans="1:10" ht="13.5">
      <c r="A3" s="180" t="s">
        <v>114</v>
      </c>
      <c r="B3" s="180"/>
      <c r="C3" s="180"/>
      <c r="D3" s="180"/>
      <c r="E3" s="180"/>
      <c r="F3" s="180"/>
      <c r="G3" s="180"/>
      <c r="H3" s="180"/>
      <c r="I3" s="180"/>
      <c r="J3" s="180"/>
    </row>
    <row r="4" ht="14.25" thickBot="1"/>
    <row r="5" spans="2:10" ht="28.5" customHeight="1">
      <c r="B5" s="318" t="s">
        <v>115</v>
      </c>
      <c r="C5" s="319"/>
      <c r="D5" s="72" t="s">
        <v>85</v>
      </c>
      <c r="E5" s="72" t="s">
        <v>116</v>
      </c>
      <c r="F5" s="320" t="s">
        <v>117</v>
      </c>
      <c r="G5" s="321"/>
      <c r="H5" s="320" t="s">
        <v>118</v>
      </c>
      <c r="I5" s="321"/>
      <c r="J5" s="322"/>
    </row>
    <row r="6" spans="2:10" ht="28.5" customHeight="1">
      <c r="B6" s="323">
        <v>1</v>
      </c>
      <c r="C6" s="240"/>
      <c r="D6" s="57"/>
      <c r="E6" s="57"/>
      <c r="F6" s="328"/>
      <c r="G6" s="329"/>
      <c r="H6" s="328"/>
      <c r="I6" s="329"/>
      <c r="J6" s="330"/>
    </row>
    <row r="7" spans="2:10" ht="28.5" customHeight="1">
      <c r="B7" s="323">
        <v>2</v>
      </c>
      <c r="C7" s="240"/>
      <c r="D7" s="57"/>
      <c r="E7" s="57"/>
      <c r="F7" s="328"/>
      <c r="G7" s="329"/>
      <c r="H7" s="328"/>
      <c r="I7" s="329"/>
      <c r="J7" s="330"/>
    </row>
    <row r="8" spans="2:10" ht="28.5" customHeight="1">
      <c r="B8" s="323">
        <v>3</v>
      </c>
      <c r="C8" s="240"/>
      <c r="D8" s="57"/>
      <c r="E8" s="57"/>
      <c r="F8" s="328"/>
      <c r="G8" s="329"/>
      <c r="H8" s="328"/>
      <c r="I8" s="329"/>
      <c r="J8" s="330"/>
    </row>
    <row r="9" spans="2:10" ht="28.5" customHeight="1" thickBot="1">
      <c r="B9" s="343">
        <v>4</v>
      </c>
      <c r="C9" s="344"/>
      <c r="D9" s="73"/>
      <c r="E9" s="73"/>
      <c r="F9" s="334"/>
      <c r="G9" s="335"/>
      <c r="H9" s="334"/>
      <c r="I9" s="335"/>
      <c r="J9" s="336"/>
    </row>
    <row r="10" spans="2:3" ht="19.5" customHeight="1">
      <c r="B10" s="1"/>
      <c r="C10" s="1"/>
    </row>
    <row r="11" spans="1:10" ht="19.5" customHeight="1">
      <c r="A11" s="283" t="s">
        <v>96</v>
      </c>
      <c r="B11" s="283"/>
      <c r="C11" s="283"/>
      <c r="D11" s="283"/>
      <c r="E11" s="283"/>
      <c r="F11" s="283"/>
      <c r="G11" s="283"/>
      <c r="H11" s="283"/>
      <c r="I11" s="283"/>
      <c r="J11" s="283"/>
    </row>
    <row r="12" spans="1:15" s="68" customFormat="1" ht="19.5" customHeight="1">
      <c r="A12" s="331" t="s">
        <v>87</v>
      </c>
      <c r="B12" s="331"/>
      <c r="C12" s="331"/>
      <c r="D12" s="331"/>
      <c r="E12" s="66"/>
      <c r="F12" s="66"/>
      <c r="G12" s="66"/>
      <c r="H12" s="67"/>
      <c r="I12" s="67"/>
      <c r="J12" s="67"/>
      <c r="K12" s="67"/>
      <c r="L12" s="67"/>
      <c r="M12" s="67"/>
      <c r="N12" s="67"/>
      <c r="O12" s="67"/>
    </row>
    <row r="13" spans="1:10" ht="18" customHeight="1">
      <c r="A13" s="180" t="s">
        <v>142</v>
      </c>
      <c r="B13" s="180"/>
      <c r="C13" s="180"/>
      <c r="D13" s="180"/>
      <c r="E13" s="180"/>
      <c r="F13" s="180"/>
      <c r="G13" s="180"/>
      <c r="H13" s="180"/>
      <c r="I13" s="180"/>
      <c r="J13" s="180"/>
    </row>
    <row r="14" spans="1:10" ht="18" customHeight="1">
      <c r="A14" s="180" t="s">
        <v>88</v>
      </c>
      <c r="B14" s="180"/>
      <c r="C14" s="180"/>
      <c r="D14" s="180"/>
      <c r="E14" s="180"/>
      <c r="F14" s="180"/>
      <c r="G14" s="180"/>
      <c r="H14" s="180"/>
      <c r="I14" s="180"/>
      <c r="J14" s="180"/>
    </row>
    <row r="15" ht="15" customHeight="1" thickBot="1"/>
    <row r="16" spans="2:9" ht="30" customHeight="1">
      <c r="B16" s="318" t="s">
        <v>89</v>
      </c>
      <c r="C16" s="319"/>
      <c r="D16" s="319"/>
      <c r="E16" s="319"/>
      <c r="F16" s="319"/>
      <c r="G16" s="319"/>
      <c r="H16" s="320" t="s">
        <v>90</v>
      </c>
      <c r="I16" s="322"/>
    </row>
    <row r="17" spans="2:9" ht="30" customHeight="1">
      <c r="B17" s="339" t="s">
        <v>91</v>
      </c>
      <c r="C17" s="340"/>
      <c r="D17" s="340"/>
      <c r="E17" s="340"/>
      <c r="F17" s="340"/>
      <c r="G17" s="340"/>
      <c r="H17" s="341" t="s">
        <v>95</v>
      </c>
      <c r="I17" s="342"/>
    </row>
    <row r="18" spans="2:9" ht="30" customHeight="1">
      <c r="B18" s="332" t="s">
        <v>92</v>
      </c>
      <c r="C18" s="333"/>
      <c r="D18" s="333"/>
      <c r="E18" s="333"/>
      <c r="F18" s="333"/>
      <c r="G18" s="333"/>
      <c r="H18" s="326" t="s">
        <v>95</v>
      </c>
      <c r="I18" s="327"/>
    </row>
    <row r="19" spans="2:9" ht="30" customHeight="1">
      <c r="B19" s="355" t="s">
        <v>93</v>
      </c>
      <c r="C19" s="356"/>
      <c r="D19" s="356"/>
      <c r="E19" s="356"/>
      <c r="F19" s="356"/>
      <c r="G19" s="356"/>
      <c r="H19" s="324" t="s">
        <v>95</v>
      </c>
      <c r="I19" s="325"/>
    </row>
    <row r="20" spans="2:9" ht="30" customHeight="1">
      <c r="B20" s="347" t="s">
        <v>278</v>
      </c>
      <c r="C20" s="348"/>
      <c r="D20" s="348"/>
      <c r="E20" s="348"/>
      <c r="F20" s="348"/>
      <c r="G20" s="349"/>
      <c r="H20" s="178"/>
      <c r="I20" s="179"/>
    </row>
    <row r="21" spans="2:9" ht="30" customHeight="1">
      <c r="B21" s="350"/>
      <c r="C21" s="352" t="s">
        <v>279</v>
      </c>
      <c r="D21" s="353"/>
      <c r="E21" s="353"/>
      <c r="F21" s="353"/>
      <c r="G21" s="354"/>
      <c r="H21" s="324" t="s">
        <v>95</v>
      </c>
      <c r="I21" s="325"/>
    </row>
    <row r="22" spans="2:9" ht="30" customHeight="1">
      <c r="B22" s="351"/>
      <c r="C22" s="352" t="s">
        <v>280</v>
      </c>
      <c r="D22" s="353"/>
      <c r="E22" s="353"/>
      <c r="F22" s="353"/>
      <c r="G22" s="354"/>
      <c r="H22" s="326" t="s">
        <v>95</v>
      </c>
      <c r="I22" s="327"/>
    </row>
    <row r="23" spans="2:9" ht="30" customHeight="1" thickBot="1">
      <c r="B23" s="345" t="s">
        <v>94</v>
      </c>
      <c r="C23" s="346"/>
      <c r="D23" s="346"/>
      <c r="E23" s="346"/>
      <c r="F23" s="346"/>
      <c r="G23" s="346"/>
      <c r="H23" s="337" t="s">
        <v>95</v>
      </c>
      <c r="I23" s="338"/>
    </row>
    <row r="24" ht="19.5" customHeight="1"/>
    <row r="25" spans="1:10" ht="19.5" customHeight="1">
      <c r="A25" s="283" t="s">
        <v>97</v>
      </c>
      <c r="B25" s="283"/>
      <c r="C25" s="283"/>
      <c r="D25" s="283"/>
      <c r="E25" s="283"/>
      <c r="F25" s="63"/>
      <c r="G25" s="63"/>
      <c r="H25" s="63"/>
      <c r="I25" s="63"/>
      <c r="J25" s="63"/>
    </row>
    <row r="26" spans="1:15" s="68" customFormat="1" ht="19.5" customHeight="1">
      <c r="A26" s="331" t="s">
        <v>98</v>
      </c>
      <c r="B26" s="331"/>
      <c r="C26" s="331"/>
      <c r="D26" s="331"/>
      <c r="E26" s="331"/>
      <c r="F26" s="331"/>
      <c r="G26" s="66"/>
      <c r="H26" s="67"/>
      <c r="I26" s="67"/>
      <c r="J26" s="67"/>
      <c r="K26" s="67"/>
      <c r="L26" s="67"/>
      <c r="M26" s="67"/>
      <c r="N26" s="67"/>
      <c r="O26" s="67"/>
    </row>
    <row r="27" spans="1:10" ht="18" customHeight="1">
      <c r="A27" s="180" t="s">
        <v>99</v>
      </c>
      <c r="B27" s="180"/>
      <c r="C27" s="180"/>
      <c r="D27" s="180"/>
      <c r="E27" s="180"/>
      <c r="F27" s="180"/>
      <c r="G27" s="180"/>
      <c r="H27" s="180"/>
      <c r="I27" s="180"/>
      <c r="J27" s="180"/>
    </row>
    <row r="28" spans="1:10" ht="18" customHeight="1">
      <c r="A28" s="180" t="s">
        <v>144</v>
      </c>
      <c r="B28" s="180"/>
      <c r="C28" s="180"/>
      <c r="D28" s="180"/>
      <c r="E28" s="180"/>
      <c r="F28" s="180"/>
      <c r="G28" s="180"/>
      <c r="H28" s="180"/>
      <c r="I28" s="180"/>
      <c r="J28" s="180"/>
    </row>
    <row r="29" spans="1:10" ht="15" customHeight="1" thickBot="1">
      <c r="A29" s="1"/>
      <c r="B29" s="1"/>
      <c r="C29" s="1"/>
      <c r="D29" s="1"/>
      <c r="E29" s="1"/>
      <c r="F29" s="1"/>
      <c r="G29" s="1"/>
      <c r="H29" s="1"/>
      <c r="I29" s="1"/>
      <c r="J29" s="1"/>
    </row>
    <row r="30" spans="2:8" ht="9.75" customHeight="1">
      <c r="B30" s="74"/>
      <c r="C30" s="75"/>
      <c r="D30" s="75"/>
      <c r="E30" s="75"/>
      <c r="F30" s="75"/>
      <c r="G30" s="75"/>
      <c r="H30" s="76"/>
    </row>
    <row r="31" spans="2:8" s="65" customFormat="1" ht="24.75" customHeight="1">
      <c r="B31" s="77"/>
      <c r="C31" s="69" t="s">
        <v>100</v>
      </c>
      <c r="D31" s="69"/>
      <c r="E31" s="69"/>
      <c r="F31" s="317" t="s">
        <v>107</v>
      </c>
      <c r="G31" s="317"/>
      <c r="H31" s="78"/>
    </row>
    <row r="32" spans="2:8" s="65" customFormat="1" ht="24.75" customHeight="1">
      <c r="B32" s="77"/>
      <c r="C32" s="69" t="s">
        <v>101</v>
      </c>
      <c r="D32" s="69"/>
      <c r="E32" s="69"/>
      <c r="F32" s="317" t="s">
        <v>107</v>
      </c>
      <c r="G32" s="317"/>
      <c r="H32" s="78"/>
    </row>
    <row r="33" spans="2:8" s="65" customFormat="1" ht="24.75" customHeight="1">
      <c r="B33" s="77"/>
      <c r="C33" s="69" t="s">
        <v>102</v>
      </c>
      <c r="D33" s="69"/>
      <c r="E33" s="69"/>
      <c r="F33" s="317" t="s">
        <v>107</v>
      </c>
      <c r="G33" s="317"/>
      <c r="H33" s="78"/>
    </row>
    <row r="34" spans="2:8" s="65" customFormat="1" ht="24.75" customHeight="1">
      <c r="B34" s="77"/>
      <c r="C34" s="69" t="s">
        <v>103</v>
      </c>
      <c r="D34" s="69"/>
      <c r="E34" s="69"/>
      <c r="F34" s="317" t="s">
        <v>107</v>
      </c>
      <c r="G34" s="317"/>
      <c r="H34" s="78"/>
    </row>
    <row r="35" spans="2:8" s="65" customFormat="1" ht="24.75" customHeight="1">
      <c r="B35" s="77"/>
      <c r="C35" s="69" t="s">
        <v>104</v>
      </c>
      <c r="D35" s="69"/>
      <c r="E35" s="69"/>
      <c r="F35" s="317" t="s">
        <v>107</v>
      </c>
      <c r="G35" s="317"/>
      <c r="H35" s="78"/>
    </row>
    <row r="36" spans="2:8" s="65" customFormat="1" ht="24.75" customHeight="1">
      <c r="B36" s="77"/>
      <c r="C36" s="69" t="s">
        <v>105</v>
      </c>
      <c r="D36" s="69"/>
      <c r="E36" s="69"/>
      <c r="F36" s="317" t="s">
        <v>107</v>
      </c>
      <c r="G36" s="317"/>
      <c r="H36" s="78"/>
    </row>
    <row r="37" spans="2:8" s="65" customFormat="1" ht="24.75" customHeight="1">
      <c r="B37" s="77"/>
      <c r="C37" s="69" t="s">
        <v>106</v>
      </c>
      <c r="D37" s="69"/>
      <c r="E37" s="69"/>
      <c r="F37" s="317" t="s">
        <v>107</v>
      </c>
      <c r="G37" s="317"/>
      <c r="H37" s="78"/>
    </row>
    <row r="38" spans="2:8" s="65" customFormat="1" ht="9.75" customHeight="1" thickBot="1">
      <c r="B38" s="79"/>
      <c r="C38" s="80"/>
      <c r="D38" s="80"/>
      <c r="E38" s="80"/>
      <c r="F38" s="80"/>
      <c r="G38" s="80"/>
      <c r="H38" s="81"/>
    </row>
    <row r="39" s="65" customFormat="1" ht="30" customHeight="1"/>
    <row r="40" ht="30" customHeight="1"/>
  </sheetData>
  <sheetProtection/>
  <mergeCells count="49">
    <mergeCell ref="C22:G22"/>
    <mergeCell ref="A13:J13"/>
    <mergeCell ref="A14:J14"/>
    <mergeCell ref="H18:I18"/>
    <mergeCell ref="B19:G19"/>
    <mergeCell ref="H19:I19"/>
    <mergeCell ref="B16:G16"/>
    <mergeCell ref="H6:J6"/>
    <mergeCell ref="B7:C7"/>
    <mergeCell ref="F7:G7"/>
    <mergeCell ref="H7:J7"/>
    <mergeCell ref="B8:C8"/>
    <mergeCell ref="F8:G8"/>
    <mergeCell ref="F36:G36"/>
    <mergeCell ref="A27:J27"/>
    <mergeCell ref="A28:J28"/>
    <mergeCell ref="F31:G31"/>
    <mergeCell ref="F32:G32"/>
    <mergeCell ref="B23:G23"/>
    <mergeCell ref="H23:I23"/>
    <mergeCell ref="A26:F26"/>
    <mergeCell ref="A25:E25"/>
    <mergeCell ref="F6:G6"/>
    <mergeCell ref="F33:G33"/>
    <mergeCell ref="F34:G34"/>
    <mergeCell ref="H16:I16"/>
    <mergeCell ref="B17:G17"/>
    <mergeCell ref="H17:I17"/>
    <mergeCell ref="B9:C9"/>
    <mergeCell ref="H22:I22"/>
    <mergeCell ref="H8:J8"/>
    <mergeCell ref="A11:J11"/>
    <mergeCell ref="A12:D12"/>
    <mergeCell ref="B18:G18"/>
    <mergeCell ref="F9:G9"/>
    <mergeCell ref="H9:J9"/>
    <mergeCell ref="B20:G20"/>
    <mergeCell ref="B21:B22"/>
    <mergeCell ref="C21:G21"/>
    <mergeCell ref="F37:G37"/>
    <mergeCell ref="A1:J1"/>
    <mergeCell ref="A2:J2"/>
    <mergeCell ref="A3:J3"/>
    <mergeCell ref="B5:C5"/>
    <mergeCell ref="F5:G5"/>
    <mergeCell ref="H5:J5"/>
    <mergeCell ref="B6:C6"/>
    <mergeCell ref="F35:G35"/>
    <mergeCell ref="H21:I21"/>
  </mergeCells>
  <dataValidations count="1">
    <dataValidation allowBlank="1" showInputMessage="1" showErrorMessage="1" imeMode="hiragana" sqref="A11:IV12 A25:D26 G25:IV26 E25:F25 A1:IV1 K23:IV23"/>
  </dataValidations>
  <printOptions/>
  <pageMargins left="0.7874015748031497" right="0.7874015748031497" top="0.3937007874015748" bottom="0.1968503937007874" header="0.5118110236220472" footer="0.5118110236220472"/>
  <pageSetup horizontalDpi="600" verticalDpi="600" orientation="portrait" paperSize="9" r:id="rId4"/>
  <headerFooter alignWithMargins="0">
    <oddFooter>&amp;C- 5 -</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E29"/>
  <sheetViews>
    <sheetView zoomScalePageLayoutView="0" workbookViewId="0" topLeftCell="A1">
      <selection activeCell="BF18" sqref="BF18"/>
    </sheetView>
  </sheetViews>
  <sheetFormatPr defaultColWidth="2.625" defaultRowHeight="18" customHeight="1"/>
  <cols>
    <col min="1" max="1" width="3.25390625" style="65" customWidth="1"/>
    <col min="2" max="2" width="2.875" style="65" customWidth="1"/>
    <col min="3" max="16384" width="2.625" style="65" customWidth="1"/>
  </cols>
  <sheetData>
    <row r="1" spans="1:13" ht="24.75" customHeight="1">
      <c r="A1" s="357" t="s">
        <v>175</v>
      </c>
      <c r="B1" s="357"/>
      <c r="C1" s="357"/>
      <c r="D1" s="358">
        <f>'申請書（知事宛）様式第９'!F10</f>
        <v>0</v>
      </c>
      <c r="E1" s="358"/>
      <c r="F1" s="358"/>
      <c r="G1" s="358"/>
      <c r="H1" s="358"/>
      <c r="I1" s="358"/>
      <c r="J1" s="358"/>
      <c r="K1" s="358"/>
      <c r="L1" s="358"/>
      <c r="M1" s="358"/>
    </row>
    <row r="2" ht="15" customHeight="1"/>
    <row r="3" spans="1:31" ht="28.5" customHeight="1">
      <c r="A3" s="359" t="s">
        <v>176</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31" ht="15" customHeigh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row>
    <row r="5" spans="1:2" s="50" customFormat="1" ht="30.75" customHeight="1">
      <c r="A5" s="137" t="s">
        <v>177</v>
      </c>
      <c r="B5" s="50" t="s">
        <v>178</v>
      </c>
    </row>
    <row r="6" spans="2:31" s="50" customFormat="1" ht="30" customHeight="1">
      <c r="B6" s="360" t="s">
        <v>179</v>
      </c>
      <c r="C6" s="361"/>
      <c r="D6" s="361"/>
      <c r="E6" s="361"/>
      <c r="F6" s="361"/>
      <c r="G6" s="340" t="s">
        <v>180</v>
      </c>
      <c r="H6" s="340"/>
      <c r="I6" s="340"/>
      <c r="J6" s="340"/>
      <c r="K6" s="340"/>
      <c r="L6" s="340"/>
      <c r="M6" s="340"/>
      <c r="N6" s="340" t="s">
        <v>181</v>
      </c>
      <c r="O6" s="340"/>
      <c r="P6" s="340"/>
      <c r="Q6" s="340"/>
      <c r="R6" s="340"/>
      <c r="S6" s="340"/>
      <c r="T6" s="340"/>
      <c r="U6" s="340"/>
      <c r="V6" s="340" t="s">
        <v>182</v>
      </c>
      <c r="W6" s="340"/>
      <c r="X6" s="340"/>
      <c r="Y6" s="340"/>
      <c r="Z6" s="340"/>
      <c r="AA6" s="340"/>
      <c r="AB6" s="340"/>
      <c r="AC6" s="340"/>
      <c r="AD6" s="340"/>
      <c r="AE6" s="340"/>
    </row>
    <row r="7" spans="2:31" s="50" customFormat="1" ht="33.75" customHeight="1">
      <c r="B7" s="199"/>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row>
    <row r="8" spans="1:31" ht="1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row>
    <row r="9" spans="1:2" s="50" customFormat="1" ht="18" customHeight="1">
      <c r="A9" s="137" t="s">
        <v>183</v>
      </c>
      <c r="B9" s="50" t="s">
        <v>184</v>
      </c>
    </row>
    <row r="10" s="50" customFormat="1" ht="15" customHeight="1"/>
    <row r="11" spans="2:22" s="50" customFormat="1" ht="30" customHeight="1">
      <c r="B11" s="138" t="s">
        <v>185</v>
      </c>
      <c r="C11" s="363" t="s">
        <v>186</v>
      </c>
      <c r="D11" s="363"/>
      <c r="E11" s="363"/>
      <c r="F11" s="363"/>
      <c r="G11" s="363"/>
      <c r="H11" s="363"/>
      <c r="I11" s="363"/>
      <c r="J11" s="363"/>
      <c r="K11" s="363"/>
      <c r="L11" s="363"/>
      <c r="M11" s="363"/>
      <c r="N11" s="363"/>
      <c r="O11" s="363"/>
      <c r="P11" s="363"/>
      <c r="Q11" s="363"/>
      <c r="R11" s="363"/>
      <c r="S11" s="363"/>
      <c r="T11" s="364"/>
      <c r="U11" s="236"/>
      <c r="V11" s="236"/>
    </row>
    <row r="12" spans="2:22" s="50" customFormat="1" ht="30" customHeight="1">
      <c r="B12" s="138" t="s">
        <v>187</v>
      </c>
      <c r="C12" s="363" t="s">
        <v>188</v>
      </c>
      <c r="D12" s="363"/>
      <c r="E12" s="363"/>
      <c r="F12" s="363"/>
      <c r="G12" s="363"/>
      <c r="H12" s="363"/>
      <c r="I12" s="363"/>
      <c r="J12" s="363"/>
      <c r="K12" s="363"/>
      <c r="L12" s="363"/>
      <c r="M12" s="363"/>
      <c r="N12" s="363"/>
      <c r="O12" s="363"/>
      <c r="P12" s="363"/>
      <c r="Q12" s="363"/>
      <c r="R12" s="363"/>
      <c r="S12" s="363"/>
      <c r="T12" s="364"/>
      <c r="U12" s="236"/>
      <c r="V12" s="236"/>
    </row>
    <row r="13" spans="2:22" s="50" customFormat="1" ht="30" customHeight="1">
      <c r="B13" s="138" t="s">
        <v>189</v>
      </c>
      <c r="C13" s="363" t="s">
        <v>190</v>
      </c>
      <c r="D13" s="363"/>
      <c r="E13" s="363"/>
      <c r="F13" s="363"/>
      <c r="G13" s="363"/>
      <c r="H13" s="363"/>
      <c r="I13" s="363"/>
      <c r="J13" s="363"/>
      <c r="K13" s="363"/>
      <c r="L13" s="363"/>
      <c r="M13" s="363"/>
      <c r="N13" s="363"/>
      <c r="O13" s="363"/>
      <c r="P13" s="363"/>
      <c r="Q13" s="363"/>
      <c r="R13" s="363"/>
      <c r="S13" s="363"/>
      <c r="T13" s="364"/>
      <c r="U13" s="236"/>
      <c r="V13" s="236"/>
    </row>
    <row r="14" spans="2:22" s="50" customFormat="1" ht="30" customHeight="1">
      <c r="B14" s="138" t="s">
        <v>191</v>
      </c>
      <c r="C14" s="363" t="s">
        <v>192</v>
      </c>
      <c r="D14" s="363"/>
      <c r="E14" s="363"/>
      <c r="F14" s="363"/>
      <c r="G14" s="363"/>
      <c r="H14" s="363"/>
      <c r="I14" s="363"/>
      <c r="J14" s="363"/>
      <c r="K14" s="363"/>
      <c r="L14" s="363"/>
      <c r="M14" s="363"/>
      <c r="N14" s="363"/>
      <c r="O14" s="363"/>
      <c r="P14" s="363"/>
      <c r="Q14" s="363"/>
      <c r="R14" s="363"/>
      <c r="S14" s="363"/>
      <c r="T14" s="364"/>
      <c r="U14" s="236"/>
      <c r="V14" s="236"/>
    </row>
    <row r="15" spans="2:22" s="50" customFormat="1" ht="30" customHeight="1">
      <c r="B15" s="138" t="s">
        <v>193</v>
      </c>
      <c r="C15" s="363" t="s">
        <v>194</v>
      </c>
      <c r="D15" s="363"/>
      <c r="E15" s="363"/>
      <c r="F15" s="363"/>
      <c r="G15" s="363"/>
      <c r="H15" s="363"/>
      <c r="I15" s="363"/>
      <c r="J15" s="363"/>
      <c r="K15" s="363"/>
      <c r="L15" s="363"/>
      <c r="M15" s="363"/>
      <c r="N15" s="363"/>
      <c r="O15" s="363"/>
      <c r="P15" s="363"/>
      <c r="Q15" s="363"/>
      <c r="R15" s="363"/>
      <c r="S15" s="363"/>
      <c r="T15" s="364"/>
      <c r="U15" s="236"/>
      <c r="V15" s="236"/>
    </row>
    <row r="16" spans="2:22" s="50" customFormat="1" ht="30" customHeight="1">
      <c r="B16" s="138" t="s">
        <v>276</v>
      </c>
      <c r="C16" s="363" t="s">
        <v>195</v>
      </c>
      <c r="D16" s="363"/>
      <c r="E16" s="363"/>
      <c r="F16" s="363"/>
      <c r="G16" s="363"/>
      <c r="H16" s="363"/>
      <c r="I16" s="363"/>
      <c r="J16" s="363"/>
      <c r="K16" s="363"/>
      <c r="L16" s="363"/>
      <c r="M16" s="363"/>
      <c r="N16" s="363"/>
      <c r="O16" s="363"/>
      <c r="P16" s="363"/>
      <c r="Q16" s="363"/>
      <c r="R16" s="363"/>
      <c r="S16" s="363"/>
      <c r="T16" s="364"/>
      <c r="U16" s="236"/>
      <c r="V16" s="236"/>
    </row>
    <row r="17" spans="2:22" s="50" customFormat="1" ht="30" customHeight="1">
      <c r="B17" s="138" t="s">
        <v>196</v>
      </c>
      <c r="C17" s="363" t="s">
        <v>197</v>
      </c>
      <c r="D17" s="365"/>
      <c r="E17" s="365"/>
      <c r="F17" s="365"/>
      <c r="G17" s="365"/>
      <c r="H17" s="365"/>
      <c r="I17" s="365"/>
      <c r="J17" s="365"/>
      <c r="K17" s="365"/>
      <c r="L17" s="365"/>
      <c r="M17" s="365"/>
      <c r="N17" s="365"/>
      <c r="O17" s="365"/>
      <c r="P17" s="365"/>
      <c r="Q17" s="365"/>
      <c r="R17" s="365"/>
      <c r="S17" s="366"/>
      <c r="T17" s="364"/>
      <c r="U17" s="236"/>
      <c r="V17" s="236"/>
    </row>
    <row r="18" spans="2:22" s="50" customFormat="1" ht="30" customHeight="1">
      <c r="B18" s="138" t="s">
        <v>198</v>
      </c>
      <c r="C18" s="363" t="s">
        <v>199</v>
      </c>
      <c r="D18" s="365"/>
      <c r="E18" s="365"/>
      <c r="F18" s="365"/>
      <c r="G18" s="365"/>
      <c r="H18" s="365"/>
      <c r="I18" s="365"/>
      <c r="J18" s="365"/>
      <c r="K18" s="365"/>
      <c r="L18" s="365"/>
      <c r="M18" s="365"/>
      <c r="N18" s="365"/>
      <c r="O18" s="365"/>
      <c r="P18" s="365"/>
      <c r="Q18" s="365"/>
      <c r="R18" s="365"/>
      <c r="S18" s="366"/>
      <c r="T18" s="364"/>
      <c r="U18" s="236"/>
      <c r="V18" s="236"/>
    </row>
    <row r="19" spans="2:31" s="50" customFormat="1" ht="60" customHeight="1">
      <c r="B19" s="138" t="s">
        <v>200</v>
      </c>
      <c r="C19" s="367" t="s">
        <v>201</v>
      </c>
      <c r="D19" s="367"/>
      <c r="E19" s="367"/>
      <c r="F19" s="367"/>
      <c r="G19" s="367"/>
      <c r="H19" s="367"/>
      <c r="I19" s="367"/>
      <c r="J19" s="367"/>
      <c r="K19" s="367"/>
      <c r="L19" s="367"/>
      <c r="M19" s="367"/>
      <c r="N19" s="368"/>
      <c r="O19" s="369"/>
      <c r="P19" s="369"/>
      <c r="Q19" s="369"/>
      <c r="R19" s="369"/>
      <c r="S19" s="369"/>
      <c r="T19" s="369"/>
      <c r="U19" s="369"/>
      <c r="V19" s="369"/>
      <c r="W19" s="369"/>
      <c r="X19" s="369"/>
      <c r="Y19" s="369"/>
      <c r="Z19" s="369"/>
      <c r="AA19" s="369"/>
      <c r="AB19" s="369"/>
      <c r="AC19" s="369"/>
      <c r="AD19" s="369"/>
      <c r="AE19" s="370"/>
    </row>
    <row r="20" spans="2:31" s="50" customFormat="1" ht="24.75" customHeight="1">
      <c r="B20" s="371" t="s">
        <v>202</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row>
    <row r="21" spans="2:31" s="50" customFormat="1" ht="25.5" customHeight="1">
      <c r="B21" s="139"/>
      <c r="C21" s="140"/>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row>
    <row r="22" spans="1:31" s="50" customFormat="1" ht="33" customHeight="1">
      <c r="A22" s="359" t="s">
        <v>203</v>
      </c>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row>
    <row r="23" s="50" customFormat="1" ht="13.5" customHeight="1"/>
    <row r="24" spans="1:31" s="50" customFormat="1" ht="39.75" customHeight="1">
      <c r="A24" s="137"/>
      <c r="B24" s="372" t="s">
        <v>204</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row>
    <row r="25" spans="2:26" s="50" customFormat="1" ht="24.75" customHeight="1">
      <c r="B25" s="373" t="s">
        <v>205</v>
      </c>
      <c r="C25" s="374"/>
      <c r="D25" s="374"/>
      <c r="E25" s="374"/>
      <c r="F25" s="374"/>
      <c r="G25" s="374"/>
      <c r="H25" s="374"/>
      <c r="I25" s="374"/>
      <c r="J25" s="374"/>
      <c r="K25" s="374"/>
      <c r="L25" s="374"/>
      <c r="M25" s="374"/>
      <c r="N25" s="374"/>
      <c r="O25" s="374"/>
      <c r="P25" s="374"/>
      <c r="Q25" s="375"/>
      <c r="R25" s="373" t="s">
        <v>206</v>
      </c>
      <c r="S25" s="374"/>
      <c r="T25" s="374"/>
      <c r="U25" s="374"/>
      <c r="V25" s="374"/>
      <c r="W25" s="374"/>
      <c r="X25" s="374"/>
      <c r="Y25" s="374"/>
      <c r="Z25" s="375"/>
    </row>
    <row r="26" spans="2:26" s="50" customFormat="1" ht="30" customHeight="1">
      <c r="B26" s="376" t="s">
        <v>207</v>
      </c>
      <c r="C26" s="363"/>
      <c r="D26" s="363"/>
      <c r="E26" s="363"/>
      <c r="F26" s="363"/>
      <c r="G26" s="363"/>
      <c r="H26" s="363"/>
      <c r="I26" s="363"/>
      <c r="J26" s="363"/>
      <c r="K26" s="363"/>
      <c r="L26" s="363"/>
      <c r="M26" s="363"/>
      <c r="N26" s="363"/>
      <c r="O26" s="363"/>
      <c r="P26" s="363"/>
      <c r="Q26" s="377"/>
      <c r="R26" s="373" t="s">
        <v>208</v>
      </c>
      <c r="S26" s="374"/>
      <c r="T26" s="374"/>
      <c r="U26" s="374"/>
      <c r="V26" s="141" t="s">
        <v>209</v>
      </c>
      <c r="W26" s="374" t="s">
        <v>210</v>
      </c>
      <c r="X26" s="374"/>
      <c r="Y26" s="374"/>
      <c r="Z26" s="375"/>
    </row>
    <row r="27" spans="2:26" s="50" customFormat="1" ht="30" customHeight="1">
      <c r="B27" s="376" t="s">
        <v>211</v>
      </c>
      <c r="C27" s="363"/>
      <c r="D27" s="363"/>
      <c r="E27" s="363"/>
      <c r="F27" s="363"/>
      <c r="G27" s="363"/>
      <c r="H27" s="363"/>
      <c r="I27" s="363"/>
      <c r="J27" s="363"/>
      <c r="K27" s="363"/>
      <c r="L27" s="363"/>
      <c r="M27" s="363"/>
      <c r="N27" s="363"/>
      <c r="O27" s="363"/>
      <c r="P27" s="363"/>
      <c r="Q27" s="377"/>
      <c r="R27" s="373" t="s">
        <v>208</v>
      </c>
      <c r="S27" s="374"/>
      <c r="T27" s="374"/>
      <c r="U27" s="374"/>
      <c r="V27" s="141" t="s">
        <v>209</v>
      </c>
      <c r="W27" s="374" t="s">
        <v>210</v>
      </c>
      <c r="X27" s="374"/>
      <c r="Y27" s="374"/>
      <c r="Z27" s="375"/>
    </row>
    <row r="28" spans="2:26" s="50" customFormat="1" ht="30" customHeight="1">
      <c r="B28" s="376" t="s">
        <v>212</v>
      </c>
      <c r="C28" s="363"/>
      <c r="D28" s="363"/>
      <c r="E28" s="363"/>
      <c r="F28" s="363"/>
      <c r="G28" s="363"/>
      <c r="H28" s="363"/>
      <c r="I28" s="363"/>
      <c r="J28" s="363"/>
      <c r="K28" s="363"/>
      <c r="L28" s="363"/>
      <c r="M28" s="363"/>
      <c r="N28" s="363"/>
      <c r="O28" s="363"/>
      <c r="P28" s="363"/>
      <c r="Q28" s="377"/>
      <c r="R28" s="373" t="s">
        <v>208</v>
      </c>
      <c r="S28" s="374"/>
      <c r="T28" s="374"/>
      <c r="U28" s="374"/>
      <c r="V28" s="141" t="s">
        <v>209</v>
      </c>
      <c r="W28" s="374" t="s">
        <v>210</v>
      </c>
      <c r="X28" s="374"/>
      <c r="Y28" s="374"/>
      <c r="Z28" s="375"/>
    </row>
    <row r="29" spans="2:26" s="50" customFormat="1" ht="30" customHeight="1">
      <c r="B29" s="376" t="s">
        <v>281</v>
      </c>
      <c r="C29" s="363"/>
      <c r="D29" s="363"/>
      <c r="E29" s="363"/>
      <c r="F29" s="363"/>
      <c r="G29" s="363"/>
      <c r="H29" s="363"/>
      <c r="I29" s="363"/>
      <c r="J29" s="363"/>
      <c r="K29" s="363"/>
      <c r="L29" s="363"/>
      <c r="M29" s="363"/>
      <c r="N29" s="363"/>
      <c r="O29" s="363"/>
      <c r="P29" s="363"/>
      <c r="Q29" s="377"/>
      <c r="R29" s="373" t="s">
        <v>208</v>
      </c>
      <c r="S29" s="374"/>
      <c r="T29" s="374"/>
      <c r="U29" s="374"/>
      <c r="V29" s="141" t="s">
        <v>209</v>
      </c>
      <c r="W29" s="374" t="s">
        <v>210</v>
      </c>
      <c r="X29" s="374"/>
      <c r="Y29" s="374"/>
      <c r="Z29" s="375"/>
    </row>
    <row r="30" s="50" customFormat="1" ht="30" customHeight="1"/>
  </sheetData>
  <sheetProtection/>
  <mergeCells count="46">
    <mergeCell ref="B29:Q29"/>
    <mergeCell ref="R29:U29"/>
    <mergeCell ref="W29:Z29"/>
    <mergeCell ref="B27:Q27"/>
    <mergeCell ref="R27:U27"/>
    <mergeCell ref="W27:Z27"/>
    <mergeCell ref="B28:Q28"/>
    <mergeCell ref="R28:U28"/>
    <mergeCell ref="W28:Z28"/>
    <mergeCell ref="B24:AE24"/>
    <mergeCell ref="B25:Q25"/>
    <mergeCell ref="R25:Z25"/>
    <mergeCell ref="B26:Q26"/>
    <mergeCell ref="R26:U26"/>
    <mergeCell ref="W26:Z26"/>
    <mergeCell ref="C18:S18"/>
    <mergeCell ref="T18:V18"/>
    <mergeCell ref="C19:M19"/>
    <mergeCell ref="N19:AE19"/>
    <mergeCell ref="B20:AE20"/>
    <mergeCell ref="A22:AE22"/>
    <mergeCell ref="C15:S15"/>
    <mergeCell ref="T15:V15"/>
    <mergeCell ref="C16:S16"/>
    <mergeCell ref="T16:V16"/>
    <mergeCell ref="C17:S17"/>
    <mergeCell ref="T17:V17"/>
    <mergeCell ref="C12:S12"/>
    <mergeCell ref="T12:V12"/>
    <mergeCell ref="C13:S13"/>
    <mergeCell ref="T13:V13"/>
    <mergeCell ref="C14:S14"/>
    <mergeCell ref="T14:V14"/>
    <mergeCell ref="B7:F7"/>
    <mergeCell ref="G7:M7"/>
    <mergeCell ref="N7:U7"/>
    <mergeCell ref="V7:AE7"/>
    <mergeCell ref="C11:S11"/>
    <mergeCell ref="T11:V11"/>
    <mergeCell ref="A1:C1"/>
    <mergeCell ref="D1:M1"/>
    <mergeCell ref="A3:AE3"/>
    <mergeCell ref="B6:F6"/>
    <mergeCell ref="G6:M6"/>
    <mergeCell ref="N6:U6"/>
    <mergeCell ref="V6:AE6"/>
  </mergeCells>
  <dataValidations count="2">
    <dataValidation allowBlank="1" showInputMessage="1" showErrorMessage="1" imeMode="halfAlpha" sqref="N7:AE7"/>
    <dataValidation allowBlank="1" showInputMessage="1" showErrorMessage="1" imeMode="hiragana" sqref="B7:M7 C11:AE19"/>
  </dataValidations>
  <printOptions/>
  <pageMargins left="0.984251968503937" right="0.7874015748031497" top="0.5905511811023623" bottom="0.5905511811023623"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B2:AK47"/>
  <sheetViews>
    <sheetView zoomScalePageLayoutView="0" workbookViewId="0" topLeftCell="A1">
      <selection activeCell="AL34" sqref="AL34"/>
    </sheetView>
  </sheetViews>
  <sheetFormatPr defaultColWidth="9.00390625" defaultRowHeight="13.5"/>
  <cols>
    <col min="1" max="1" width="2.25390625" style="142" customWidth="1"/>
    <col min="2" max="2" width="3.625" style="142" customWidth="1"/>
    <col min="3" max="20" width="2.25390625" style="142" customWidth="1"/>
    <col min="21" max="21" width="2.625" style="142" customWidth="1"/>
    <col min="22" max="27" width="2.25390625" style="142" customWidth="1"/>
    <col min="28" max="28" width="2.625" style="142" customWidth="1"/>
    <col min="29" max="35" width="2.25390625" style="142" customWidth="1"/>
    <col min="36" max="37" width="2.625" style="142" customWidth="1"/>
    <col min="38" max="16384" width="9.00390625" style="142" customWidth="1"/>
  </cols>
  <sheetData>
    <row r="2" ht="13.5" customHeight="1">
      <c r="B2" s="142" t="s">
        <v>242</v>
      </c>
    </row>
    <row r="3" ht="13.5" customHeight="1"/>
    <row r="4" spans="2:9" ht="11.25" customHeight="1">
      <c r="B4" s="406" t="s">
        <v>213</v>
      </c>
      <c r="C4" s="406"/>
      <c r="D4" s="406"/>
      <c r="E4" s="406"/>
      <c r="F4" s="406"/>
      <c r="G4" s="406"/>
      <c r="H4" s="406"/>
      <c r="I4" s="406"/>
    </row>
    <row r="5" spans="2:9" ht="9.75" customHeight="1" thickBot="1">
      <c r="B5" s="406"/>
      <c r="C5" s="406"/>
      <c r="D5" s="406"/>
      <c r="E5" s="406"/>
      <c r="F5" s="406"/>
      <c r="G5" s="406"/>
      <c r="H5" s="406"/>
      <c r="I5" s="406"/>
    </row>
    <row r="6" spans="3:37" ht="21" customHeight="1">
      <c r="C6" s="143"/>
      <c r="D6" s="451" t="s">
        <v>214</v>
      </c>
      <c r="E6" s="451"/>
      <c r="F6" s="451"/>
      <c r="G6" s="451"/>
      <c r="H6" s="451"/>
      <c r="I6" s="451"/>
      <c r="J6" s="451"/>
      <c r="K6" s="144"/>
      <c r="L6" s="452">
        <f>'申請書（知事宛）様式第９'!F10</f>
        <v>0</v>
      </c>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4"/>
    </row>
    <row r="7" spans="3:37" ht="21" customHeight="1">
      <c r="C7" s="145"/>
      <c r="D7" s="449" t="s">
        <v>215</v>
      </c>
      <c r="E7" s="449"/>
      <c r="F7" s="449"/>
      <c r="G7" s="449"/>
      <c r="H7" s="449"/>
      <c r="I7" s="449"/>
      <c r="J7" s="449"/>
      <c r="K7" s="146"/>
      <c r="L7" s="147" t="s">
        <v>216</v>
      </c>
      <c r="M7" s="455"/>
      <c r="N7" s="455"/>
      <c r="O7" s="148" t="s">
        <v>217</v>
      </c>
      <c r="P7" s="455"/>
      <c r="Q7" s="455"/>
      <c r="R7" s="455"/>
      <c r="S7" s="149"/>
      <c r="T7" s="391"/>
      <c r="U7" s="391"/>
      <c r="V7" s="391"/>
      <c r="W7" s="391"/>
      <c r="X7" s="391"/>
      <c r="Y7" s="391"/>
      <c r="Z7" s="391"/>
      <c r="AA7" s="391"/>
      <c r="AB7" s="391"/>
      <c r="AC7" s="391"/>
      <c r="AD7" s="391"/>
      <c r="AE7" s="391"/>
      <c r="AF7" s="391"/>
      <c r="AG7" s="391"/>
      <c r="AH7" s="391"/>
      <c r="AI7" s="391"/>
      <c r="AJ7" s="391"/>
      <c r="AK7" s="456"/>
    </row>
    <row r="8" spans="3:37" ht="21" customHeight="1">
      <c r="C8" s="145"/>
      <c r="D8" s="445" t="s">
        <v>218</v>
      </c>
      <c r="E8" s="445"/>
      <c r="F8" s="445"/>
      <c r="G8" s="445"/>
      <c r="H8" s="445"/>
      <c r="I8" s="445"/>
      <c r="J8" s="445"/>
      <c r="K8" s="151"/>
      <c r="L8" s="390"/>
      <c r="M8" s="391"/>
      <c r="N8" s="391"/>
      <c r="O8" s="391"/>
      <c r="P8" s="391"/>
      <c r="Q8" s="391"/>
      <c r="R8" s="391"/>
      <c r="S8" s="391"/>
      <c r="T8" s="391"/>
      <c r="U8" s="391"/>
      <c r="V8" s="391"/>
      <c r="W8" s="391"/>
      <c r="X8" s="391"/>
      <c r="Y8" s="391"/>
      <c r="Z8" s="391"/>
      <c r="AA8" s="391"/>
      <c r="AB8" s="426" t="s">
        <v>219</v>
      </c>
      <c r="AC8" s="437"/>
      <c r="AD8" s="437"/>
      <c r="AE8" s="437"/>
      <c r="AF8" s="437"/>
      <c r="AG8" s="450"/>
      <c r="AH8" s="437"/>
      <c r="AI8" s="437"/>
      <c r="AJ8" s="446" t="s">
        <v>220</v>
      </c>
      <c r="AK8" s="447"/>
    </row>
    <row r="9" spans="3:37" ht="21" customHeight="1">
      <c r="C9" s="145"/>
      <c r="D9" s="449" t="s">
        <v>221</v>
      </c>
      <c r="E9" s="445"/>
      <c r="F9" s="445"/>
      <c r="G9" s="445"/>
      <c r="H9" s="445"/>
      <c r="I9" s="445"/>
      <c r="J9" s="445"/>
      <c r="K9" s="151"/>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9"/>
    </row>
    <row r="10" spans="3:37" ht="21" customHeight="1">
      <c r="C10" s="145"/>
      <c r="D10" s="445" t="s">
        <v>222</v>
      </c>
      <c r="E10" s="445"/>
      <c r="F10" s="445"/>
      <c r="G10" s="445"/>
      <c r="H10" s="445"/>
      <c r="I10" s="445"/>
      <c r="J10" s="445"/>
      <c r="K10" s="151"/>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9"/>
    </row>
    <row r="11" spans="3:37" ht="21" customHeight="1">
      <c r="C11" s="145"/>
      <c r="D11" s="445" t="s">
        <v>223</v>
      </c>
      <c r="E11" s="445"/>
      <c r="F11" s="445"/>
      <c r="G11" s="445"/>
      <c r="H11" s="445"/>
      <c r="I11" s="445"/>
      <c r="J11" s="445"/>
      <c r="K11" s="151"/>
      <c r="L11" s="393"/>
      <c r="M11" s="394"/>
      <c r="N11" s="394"/>
      <c r="O11" s="394"/>
      <c r="P11" s="394"/>
      <c r="Q11" s="446" t="s">
        <v>224</v>
      </c>
      <c r="R11" s="446"/>
      <c r="S11" s="446"/>
      <c r="T11" s="446"/>
      <c r="U11" s="446"/>
      <c r="V11" s="446"/>
      <c r="W11" s="446"/>
      <c r="X11" s="446"/>
      <c r="Y11" s="446"/>
      <c r="Z11" s="446"/>
      <c r="AA11" s="446"/>
      <c r="AB11" s="446"/>
      <c r="AC11" s="446"/>
      <c r="AD11" s="446"/>
      <c r="AE11" s="446"/>
      <c r="AF11" s="446"/>
      <c r="AG11" s="446"/>
      <c r="AH11" s="446"/>
      <c r="AI11" s="446"/>
      <c r="AJ11" s="446"/>
      <c r="AK11" s="447"/>
    </row>
    <row r="12" spans="3:37" ht="21" customHeight="1">
      <c r="C12" s="152"/>
      <c r="D12" s="445" t="s">
        <v>225</v>
      </c>
      <c r="E12" s="445"/>
      <c r="F12" s="445"/>
      <c r="G12" s="445"/>
      <c r="H12" s="445"/>
      <c r="I12" s="445"/>
      <c r="J12" s="445"/>
      <c r="K12" s="151"/>
      <c r="L12" s="426"/>
      <c r="M12" s="437"/>
      <c r="N12" s="437" t="s">
        <v>226</v>
      </c>
      <c r="O12" s="437"/>
      <c r="P12" s="437"/>
      <c r="Q12" s="437"/>
      <c r="R12" s="437"/>
      <c r="S12" s="437"/>
      <c r="T12" s="437"/>
      <c r="U12" s="149"/>
      <c r="V12" s="437" t="s">
        <v>227</v>
      </c>
      <c r="W12" s="437"/>
      <c r="X12" s="437"/>
      <c r="Y12" s="437"/>
      <c r="Z12" s="437"/>
      <c r="AA12" s="437"/>
      <c r="AB12" s="149"/>
      <c r="AC12" s="437" t="s">
        <v>228</v>
      </c>
      <c r="AD12" s="437"/>
      <c r="AE12" s="448" t="s">
        <v>229</v>
      </c>
      <c r="AF12" s="448"/>
      <c r="AG12" s="448"/>
      <c r="AH12" s="448"/>
      <c r="AI12" s="448"/>
      <c r="AJ12" s="149"/>
      <c r="AK12" s="150" t="s">
        <v>230</v>
      </c>
    </row>
    <row r="13" spans="3:37" ht="21" customHeight="1">
      <c r="C13" s="434" t="s">
        <v>231</v>
      </c>
      <c r="D13" s="430"/>
      <c r="E13" s="430"/>
      <c r="F13" s="430"/>
      <c r="G13" s="430"/>
      <c r="H13" s="435"/>
      <c r="I13" s="426" t="s">
        <v>232</v>
      </c>
      <c r="J13" s="437"/>
      <c r="K13" s="405"/>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9"/>
    </row>
    <row r="14" spans="3:37" ht="21" customHeight="1" thickBot="1">
      <c r="C14" s="417"/>
      <c r="D14" s="418"/>
      <c r="E14" s="418"/>
      <c r="F14" s="418"/>
      <c r="G14" s="418"/>
      <c r="H14" s="436"/>
      <c r="I14" s="440" t="s">
        <v>233</v>
      </c>
      <c r="J14" s="441"/>
      <c r="K14" s="442"/>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4"/>
    </row>
    <row r="15" ht="13.5" customHeight="1"/>
    <row r="16" spans="2:10" ht="9" customHeight="1">
      <c r="B16" s="406" t="s">
        <v>234</v>
      </c>
      <c r="C16" s="406"/>
      <c r="D16" s="406"/>
      <c r="E16" s="406"/>
      <c r="F16" s="406"/>
      <c r="G16" s="406"/>
      <c r="H16" s="406"/>
      <c r="I16" s="406"/>
      <c r="J16" s="406"/>
    </row>
    <row r="17" spans="2:10" ht="12" customHeight="1" thickBot="1">
      <c r="B17" s="406"/>
      <c r="C17" s="406"/>
      <c r="D17" s="406"/>
      <c r="E17" s="406"/>
      <c r="F17" s="406"/>
      <c r="G17" s="406"/>
      <c r="H17" s="406"/>
      <c r="I17" s="406"/>
      <c r="J17" s="406"/>
    </row>
    <row r="18" spans="3:37" ht="13.5" customHeight="1">
      <c r="C18" s="423" t="s">
        <v>235</v>
      </c>
      <c r="D18" s="424"/>
      <c r="E18" s="424"/>
      <c r="F18" s="424"/>
      <c r="G18" s="424"/>
      <c r="H18" s="424"/>
      <c r="I18" s="424"/>
      <c r="J18" s="424"/>
      <c r="K18" s="425"/>
      <c r="L18" s="424" t="s">
        <v>236</v>
      </c>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7"/>
    </row>
    <row r="19" spans="3:37" ht="13.5" customHeight="1">
      <c r="C19" s="388"/>
      <c r="D19" s="389"/>
      <c r="E19" s="389"/>
      <c r="F19" s="389"/>
      <c r="G19" s="389"/>
      <c r="H19" s="389"/>
      <c r="I19" s="389"/>
      <c r="J19" s="389"/>
      <c r="K19" s="426"/>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428"/>
    </row>
    <row r="20" spans="3:37" ht="18" customHeight="1">
      <c r="C20" s="429"/>
      <c r="D20" s="430"/>
      <c r="E20" s="430"/>
      <c r="F20" s="430"/>
      <c r="G20" s="430"/>
      <c r="H20" s="430"/>
      <c r="I20" s="430"/>
      <c r="J20" s="430"/>
      <c r="K20" s="430"/>
      <c r="L20" s="431"/>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3"/>
    </row>
    <row r="21" spans="3:37" ht="18" customHeight="1">
      <c r="C21" s="413"/>
      <c r="D21" s="402"/>
      <c r="E21" s="402"/>
      <c r="F21" s="402"/>
      <c r="G21" s="402"/>
      <c r="H21" s="402"/>
      <c r="I21" s="402"/>
      <c r="J21" s="402"/>
      <c r="K21" s="402"/>
      <c r="L21" s="414"/>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3:37" ht="18" customHeight="1">
      <c r="C22" s="413"/>
      <c r="D22" s="402"/>
      <c r="E22" s="402"/>
      <c r="F22" s="402"/>
      <c r="G22" s="402"/>
      <c r="H22" s="402"/>
      <c r="I22" s="402"/>
      <c r="J22" s="402"/>
      <c r="K22" s="402"/>
      <c r="L22" s="414"/>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6"/>
    </row>
    <row r="23" spans="3:37" ht="18" customHeight="1">
      <c r="C23" s="413"/>
      <c r="D23" s="402"/>
      <c r="E23" s="402"/>
      <c r="F23" s="402"/>
      <c r="G23" s="402"/>
      <c r="H23" s="402"/>
      <c r="I23" s="402"/>
      <c r="J23" s="402"/>
      <c r="K23" s="402"/>
      <c r="L23" s="414"/>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6"/>
    </row>
    <row r="24" spans="3:37" ht="18" customHeight="1">
      <c r="C24" s="413"/>
      <c r="D24" s="402"/>
      <c r="E24" s="402"/>
      <c r="F24" s="402"/>
      <c r="G24" s="402"/>
      <c r="H24" s="402"/>
      <c r="I24" s="402"/>
      <c r="J24" s="402"/>
      <c r="K24" s="402"/>
      <c r="L24" s="414"/>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6"/>
    </row>
    <row r="25" spans="3:37" ht="18" customHeight="1">
      <c r="C25" s="413"/>
      <c r="D25" s="402"/>
      <c r="E25" s="402"/>
      <c r="F25" s="402"/>
      <c r="G25" s="402"/>
      <c r="H25" s="402"/>
      <c r="I25" s="402"/>
      <c r="J25" s="402"/>
      <c r="K25" s="402"/>
      <c r="L25" s="414"/>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6"/>
    </row>
    <row r="26" spans="3:37" ht="18" customHeight="1">
      <c r="C26" s="413"/>
      <c r="D26" s="402"/>
      <c r="E26" s="402"/>
      <c r="F26" s="402"/>
      <c r="G26" s="402"/>
      <c r="H26" s="402"/>
      <c r="I26" s="402"/>
      <c r="J26" s="402"/>
      <c r="K26" s="402"/>
      <c r="L26" s="414"/>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6"/>
    </row>
    <row r="27" spans="3:37" ht="18" customHeight="1">
      <c r="C27" s="413"/>
      <c r="D27" s="402"/>
      <c r="E27" s="402"/>
      <c r="F27" s="402"/>
      <c r="G27" s="402"/>
      <c r="H27" s="402"/>
      <c r="I27" s="402"/>
      <c r="J27" s="402"/>
      <c r="K27" s="402"/>
      <c r="L27" s="414"/>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6"/>
    </row>
    <row r="28" spans="3:37" ht="18" customHeight="1">
      <c r="C28" s="413"/>
      <c r="D28" s="402"/>
      <c r="E28" s="402"/>
      <c r="F28" s="402"/>
      <c r="G28" s="402"/>
      <c r="H28" s="402"/>
      <c r="I28" s="402"/>
      <c r="J28" s="402"/>
      <c r="K28" s="402"/>
      <c r="L28" s="414"/>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3:37" ht="18" customHeight="1">
      <c r="C29" s="413"/>
      <c r="D29" s="402"/>
      <c r="E29" s="402"/>
      <c r="F29" s="402"/>
      <c r="G29" s="402"/>
      <c r="H29" s="402"/>
      <c r="I29" s="402"/>
      <c r="J29" s="402"/>
      <c r="K29" s="422"/>
      <c r="L29" s="414"/>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3:37" ht="18" customHeight="1">
      <c r="C30" s="413"/>
      <c r="D30" s="402"/>
      <c r="E30" s="402"/>
      <c r="F30" s="402"/>
      <c r="G30" s="402"/>
      <c r="H30" s="402"/>
      <c r="I30" s="402"/>
      <c r="J30" s="402"/>
      <c r="K30" s="402"/>
      <c r="L30" s="414"/>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3:37" ht="18" customHeight="1">
      <c r="C31" s="413"/>
      <c r="D31" s="402"/>
      <c r="E31" s="402"/>
      <c r="F31" s="402"/>
      <c r="G31" s="402"/>
      <c r="H31" s="402"/>
      <c r="I31" s="402"/>
      <c r="J31" s="402"/>
      <c r="K31" s="402"/>
      <c r="L31" s="414"/>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3:37" ht="18" customHeight="1">
      <c r="C32" s="413"/>
      <c r="D32" s="402"/>
      <c r="E32" s="402"/>
      <c r="F32" s="402"/>
      <c r="G32" s="402"/>
      <c r="H32" s="402"/>
      <c r="I32" s="402"/>
      <c r="J32" s="402"/>
      <c r="K32" s="402"/>
      <c r="L32" s="414"/>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6"/>
    </row>
    <row r="33" spans="3:37" ht="18" customHeight="1">
      <c r="C33" s="413"/>
      <c r="D33" s="402"/>
      <c r="E33" s="402"/>
      <c r="F33" s="402"/>
      <c r="G33" s="402"/>
      <c r="H33" s="402"/>
      <c r="I33" s="402"/>
      <c r="J33" s="402"/>
      <c r="K33" s="402"/>
      <c r="L33" s="414"/>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6"/>
    </row>
    <row r="34" spans="3:37" ht="18" customHeight="1" thickBot="1">
      <c r="C34" s="417"/>
      <c r="D34" s="418"/>
      <c r="E34" s="418"/>
      <c r="F34" s="418"/>
      <c r="G34" s="418"/>
      <c r="H34" s="418"/>
      <c r="I34" s="418"/>
      <c r="J34" s="418"/>
      <c r="K34" s="418"/>
      <c r="L34" s="419"/>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1"/>
    </row>
    <row r="35" ht="11.25" customHeight="1"/>
    <row r="36" spans="2:9" ht="13.5" customHeight="1">
      <c r="B36" s="406" t="s">
        <v>237</v>
      </c>
      <c r="C36" s="406"/>
      <c r="D36" s="406"/>
      <c r="E36" s="406"/>
      <c r="F36" s="406"/>
      <c r="G36" s="406"/>
      <c r="H36" s="406"/>
      <c r="I36" s="406"/>
    </row>
    <row r="37" spans="2:9" ht="13.5" customHeight="1" thickBot="1">
      <c r="B37" s="406"/>
      <c r="C37" s="406"/>
      <c r="D37" s="406"/>
      <c r="E37" s="406"/>
      <c r="F37" s="406"/>
      <c r="G37" s="406"/>
      <c r="H37" s="406"/>
      <c r="I37" s="406"/>
    </row>
    <row r="38" spans="3:37" ht="12" customHeight="1">
      <c r="C38" s="407" t="s">
        <v>238</v>
      </c>
      <c r="D38" s="408"/>
      <c r="E38" s="398" t="s">
        <v>239</v>
      </c>
      <c r="F38" s="399"/>
      <c r="G38" s="399"/>
      <c r="H38" s="399"/>
      <c r="I38" s="399"/>
      <c r="J38" s="399"/>
      <c r="K38" s="399"/>
      <c r="L38" s="399"/>
      <c r="M38" s="399"/>
      <c r="N38" s="399"/>
      <c r="O38" s="399"/>
      <c r="P38" s="399"/>
      <c r="Q38" s="399"/>
      <c r="R38" s="399"/>
      <c r="S38" s="399"/>
      <c r="T38" s="399"/>
      <c r="U38" s="399"/>
      <c r="V38" s="399"/>
      <c r="W38" s="399"/>
      <c r="X38" s="399"/>
      <c r="Y38" s="408"/>
      <c r="Z38" s="398" t="s">
        <v>240</v>
      </c>
      <c r="AA38" s="399"/>
      <c r="AB38" s="399"/>
      <c r="AC38" s="399"/>
      <c r="AD38" s="399"/>
      <c r="AE38" s="399"/>
      <c r="AF38" s="398" t="s">
        <v>241</v>
      </c>
      <c r="AG38" s="399"/>
      <c r="AH38" s="399"/>
      <c r="AI38" s="399"/>
      <c r="AJ38" s="399"/>
      <c r="AK38" s="400"/>
    </row>
    <row r="39" spans="3:37" ht="11.25" customHeight="1">
      <c r="C39" s="409"/>
      <c r="D39" s="410"/>
      <c r="E39" s="411"/>
      <c r="F39" s="412"/>
      <c r="G39" s="412"/>
      <c r="H39" s="412"/>
      <c r="I39" s="412"/>
      <c r="J39" s="412"/>
      <c r="K39" s="412"/>
      <c r="L39" s="412"/>
      <c r="M39" s="412"/>
      <c r="N39" s="412"/>
      <c r="O39" s="412"/>
      <c r="P39" s="412"/>
      <c r="Q39" s="412"/>
      <c r="R39" s="412"/>
      <c r="S39" s="412"/>
      <c r="T39" s="412"/>
      <c r="U39" s="412"/>
      <c r="V39" s="412"/>
      <c r="W39" s="412"/>
      <c r="X39" s="412"/>
      <c r="Y39" s="410"/>
      <c r="Z39" s="401"/>
      <c r="AA39" s="402"/>
      <c r="AB39" s="402"/>
      <c r="AC39" s="402"/>
      <c r="AD39" s="402"/>
      <c r="AE39" s="402"/>
      <c r="AF39" s="401"/>
      <c r="AG39" s="402"/>
      <c r="AH39" s="402"/>
      <c r="AI39" s="402"/>
      <c r="AJ39" s="402"/>
      <c r="AK39" s="403"/>
    </row>
    <row r="40" spans="3:37" ht="18" customHeight="1">
      <c r="C40" s="404">
        <v>1</v>
      </c>
      <c r="D40" s="405"/>
      <c r="E40" s="390"/>
      <c r="F40" s="391"/>
      <c r="G40" s="391"/>
      <c r="H40" s="391"/>
      <c r="I40" s="391"/>
      <c r="J40" s="391"/>
      <c r="K40" s="391"/>
      <c r="L40" s="391"/>
      <c r="M40" s="391"/>
      <c r="N40" s="391"/>
      <c r="O40" s="391"/>
      <c r="P40" s="391"/>
      <c r="Q40" s="391"/>
      <c r="R40" s="391"/>
      <c r="S40" s="391"/>
      <c r="T40" s="391"/>
      <c r="U40" s="391"/>
      <c r="V40" s="391"/>
      <c r="W40" s="391"/>
      <c r="X40" s="391"/>
      <c r="Y40" s="392"/>
      <c r="Z40" s="393"/>
      <c r="AA40" s="394"/>
      <c r="AB40" s="394"/>
      <c r="AC40" s="394"/>
      <c r="AD40" s="394"/>
      <c r="AE40" s="394"/>
      <c r="AF40" s="395"/>
      <c r="AG40" s="396"/>
      <c r="AH40" s="396"/>
      <c r="AI40" s="396"/>
      <c r="AJ40" s="396"/>
      <c r="AK40" s="397"/>
    </row>
    <row r="41" spans="3:37" ht="18" customHeight="1">
      <c r="C41" s="388">
        <v>2</v>
      </c>
      <c r="D41" s="389"/>
      <c r="E41" s="390"/>
      <c r="F41" s="391"/>
      <c r="G41" s="391"/>
      <c r="H41" s="391"/>
      <c r="I41" s="391"/>
      <c r="J41" s="391"/>
      <c r="K41" s="391"/>
      <c r="L41" s="391"/>
      <c r="M41" s="391"/>
      <c r="N41" s="391"/>
      <c r="O41" s="391"/>
      <c r="P41" s="391"/>
      <c r="Q41" s="391"/>
      <c r="R41" s="391"/>
      <c r="S41" s="391"/>
      <c r="T41" s="391"/>
      <c r="U41" s="391"/>
      <c r="V41" s="391"/>
      <c r="W41" s="391"/>
      <c r="X41" s="391"/>
      <c r="Y41" s="392"/>
      <c r="Z41" s="393"/>
      <c r="AA41" s="394"/>
      <c r="AB41" s="394"/>
      <c r="AC41" s="394"/>
      <c r="AD41" s="394"/>
      <c r="AE41" s="394"/>
      <c r="AF41" s="395"/>
      <c r="AG41" s="396"/>
      <c r="AH41" s="396"/>
      <c r="AI41" s="396"/>
      <c r="AJ41" s="396"/>
      <c r="AK41" s="397"/>
    </row>
    <row r="42" spans="3:37" ht="18" customHeight="1">
      <c r="C42" s="388">
        <v>3</v>
      </c>
      <c r="D42" s="389"/>
      <c r="E42" s="390"/>
      <c r="F42" s="391"/>
      <c r="G42" s="391"/>
      <c r="H42" s="391"/>
      <c r="I42" s="391"/>
      <c r="J42" s="391"/>
      <c r="K42" s="391"/>
      <c r="L42" s="391"/>
      <c r="M42" s="391"/>
      <c r="N42" s="391"/>
      <c r="O42" s="391"/>
      <c r="P42" s="391"/>
      <c r="Q42" s="391"/>
      <c r="R42" s="391"/>
      <c r="S42" s="391"/>
      <c r="T42" s="391"/>
      <c r="U42" s="391"/>
      <c r="V42" s="391"/>
      <c r="W42" s="391"/>
      <c r="X42" s="391"/>
      <c r="Y42" s="392"/>
      <c r="Z42" s="393"/>
      <c r="AA42" s="394"/>
      <c r="AB42" s="394"/>
      <c r="AC42" s="394"/>
      <c r="AD42" s="394"/>
      <c r="AE42" s="394"/>
      <c r="AF42" s="395"/>
      <c r="AG42" s="396"/>
      <c r="AH42" s="396"/>
      <c r="AI42" s="396"/>
      <c r="AJ42" s="396"/>
      <c r="AK42" s="397"/>
    </row>
    <row r="43" spans="3:37" ht="18" customHeight="1">
      <c r="C43" s="388">
        <v>4</v>
      </c>
      <c r="D43" s="389"/>
      <c r="E43" s="390"/>
      <c r="F43" s="391"/>
      <c r="G43" s="391"/>
      <c r="H43" s="391"/>
      <c r="I43" s="391"/>
      <c r="J43" s="391"/>
      <c r="K43" s="391"/>
      <c r="L43" s="391"/>
      <c r="M43" s="391"/>
      <c r="N43" s="391"/>
      <c r="O43" s="391"/>
      <c r="P43" s="391"/>
      <c r="Q43" s="391"/>
      <c r="R43" s="391"/>
      <c r="S43" s="391"/>
      <c r="T43" s="391"/>
      <c r="U43" s="391"/>
      <c r="V43" s="391"/>
      <c r="W43" s="391"/>
      <c r="X43" s="391"/>
      <c r="Y43" s="392"/>
      <c r="Z43" s="393"/>
      <c r="AA43" s="394"/>
      <c r="AB43" s="394"/>
      <c r="AC43" s="394"/>
      <c r="AD43" s="394"/>
      <c r="AE43" s="394"/>
      <c r="AF43" s="395"/>
      <c r="AG43" s="396"/>
      <c r="AH43" s="396"/>
      <c r="AI43" s="396"/>
      <c r="AJ43" s="396"/>
      <c r="AK43" s="397"/>
    </row>
    <row r="44" spans="3:37" ht="18" customHeight="1">
      <c r="C44" s="388">
        <v>5</v>
      </c>
      <c r="D44" s="389"/>
      <c r="E44" s="390"/>
      <c r="F44" s="391"/>
      <c r="G44" s="391"/>
      <c r="H44" s="391"/>
      <c r="I44" s="391"/>
      <c r="J44" s="391"/>
      <c r="K44" s="391"/>
      <c r="L44" s="391"/>
      <c r="M44" s="391"/>
      <c r="N44" s="391"/>
      <c r="O44" s="391"/>
      <c r="P44" s="391"/>
      <c r="Q44" s="391"/>
      <c r="R44" s="391"/>
      <c r="S44" s="391"/>
      <c r="T44" s="391"/>
      <c r="U44" s="391"/>
      <c r="V44" s="391"/>
      <c r="W44" s="391"/>
      <c r="X44" s="391"/>
      <c r="Y44" s="392"/>
      <c r="Z44" s="393"/>
      <c r="AA44" s="394"/>
      <c r="AB44" s="394"/>
      <c r="AC44" s="394"/>
      <c r="AD44" s="394"/>
      <c r="AE44" s="394"/>
      <c r="AF44" s="395"/>
      <c r="AG44" s="396"/>
      <c r="AH44" s="396"/>
      <c r="AI44" s="396"/>
      <c r="AJ44" s="396"/>
      <c r="AK44" s="397"/>
    </row>
    <row r="45" spans="3:37" ht="18" customHeight="1">
      <c r="C45" s="388">
        <v>6</v>
      </c>
      <c r="D45" s="389"/>
      <c r="E45" s="390"/>
      <c r="F45" s="391"/>
      <c r="G45" s="391"/>
      <c r="H45" s="391"/>
      <c r="I45" s="391"/>
      <c r="J45" s="391"/>
      <c r="K45" s="391"/>
      <c r="L45" s="391"/>
      <c r="M45" s="391"/>
      <c r="N45" s="391"/>
      <c r="O45" s="391"/>
      <c r="P45" s="391"/>
      <c r="Q45" s="391"/>
      <c r="R45" s="391"/>
      <c r="S45" s="391"/>
      <c r="T45" s="391"/>
      <c r="U45" s="391"/>
      <c r="V45" s="391"/>
      <c r="W45" s="391"/>
      <c r="X45" s="391"/>
      <c r="Y45" s="392"/>
      <c r="Z45" s="393"/>
      <c r="AA45" s="394"/>
      <c r="AB45" s="394"/>
      <c r="AC45" s="394"/>
      <c r="AD45" s="394"/>
      <c r="AE45" s="394"/>
      <c r="AF45" s="395"/>
      <c r="AG45" s="396"/>
      <c r="AH45" s="396"/>
      <c r="AI45" s="396"/>
      <c r="AJ45" s="396"/>
      <c r="AK45" s="397"/>
    </row>
    <row r="46" spans="3:37" ht="18" customHeight="1">
      <c r="C46" s="388">
        <v>7</v>
      </c>
      <c r="D46" s="389"/>
      <c r="E46" s="390"/>
      <c r="F46" s="391"/>
      <c r="G46" s="391"/>
      <c r="H46" s="391"/>
      <c r="I46" s="391"/>
      <c r="J46" s="391"/>
      <c r="K46" s="391"/>
      <c r="L46" s="391"/>
      <c r="M46" s="391"/>
      <c r="N46" s="391"/>
      <c r="O46" s="391"/>
      <c r="P46" s="391"/>
      <c r="Q46" s="391"/>
      <c r="R46" s="391"/>
      <c r="S46" s="391"/>
      <c r="T46" s="391"/>
      <c r="U46" s="391"/>
      <c r="V46" s="391"/>
      <c r="W46" s="391"/>
      <c r="X46" s="391"/>
      <c r="Y46" s="392"/>
      <c r="Z46" s="393"/>
      <c r="AA46" s="394"/>
      <c r="AB46" s="394"/>
      <c r="AC46" s="394"/>
      <c r="AD46" s="394"/>
      <c r="AE46" s="394"/>
      <c r="AF46" s="395"/>
      <c r="AG46" s="396"/>
      <c r="AH46" s="396"/>
      <c r="AI46" s="396"/>
      <c r="AJ46" s="396"/>
      <c r="AK46" s="397"/>
    </row>
    <row r="47" spans="3:37" ht="18" customHeight="1" thickBot="1">
      <c r="C47" s="378">
        <v>8</v>
      </c>
      <c r="D47" s="379"/>
      <c r="E47" s="380"/>
      <c r="F47" s="381"/>
      <c r="G47" s="381"/>
      <c r="H47" s="381"/>
      <c r="I47" s="381"/>
      <c r="J47" s="381"/>
      <c r="K47" s="381"/>
      <c r="L47" s="381"/>
      <c r="M47" s="381"/>
      <c r="N47" s="381"/>
      <c r="O47" s="381"/>
      <c r="P47" s="381"/>
      <c r="Q47" s="381"/>
      <c r="R47" s="381"/>
      <c r="S47" s="381"/>
      <c r="T47" s="381"/>
      <c r="U47" s="381"/>
      <c r="V47" s="381"/>
      <c r="W47" s="381"/>
      <c r="X47" s="381"/>
      <c r="Y47" s="382"/>
      <c r="Z47" s="383"/>
      <c r="AA47" s="384"/>
      <c r="AB47" s="384"/>
      <c r="AC47" s="384"/>
      <c r="AD47" s="384"/>
      <c r="AE47" s="384"/>
      <c r="AF47" s="385"/>
      <c r="AG47" s="386"/>
      <c r="AH47" s="386"/>
      <c r="AI47" s="386"/>
      <c r="AJ47" s="386"/>
      <c r="AK47" s="387"/>
    </row>
  </sheetData>
  <sheetProtection/>
  <mergeCells count="100">
    <mergeCell ref="B4:I5"/>
    <mergeCell ref="D6:J6"/>
    <mergeCell ref="L6:AK6"/>
    <mergeCell ref="D7:J7"/>
    <mergeCell ref="M7:N7"/>
    <mergeCell ref="P7:R7"/>
    <mergeCell ref="T7:AK7"/>
    <mergeCell ref="AJ8:AK8"/>
    <mergeCell ref="D9:J9"/>
    <mergeCell ref="L9:AK9"/>
    <mergeCell ref="D10:J10"/>
    <mergeCell ref="L10:AK10"/>
    <mergeCell ref="D8:J8"/>
    <mergeCell ref="L8:AA8"/>
    <mergeCell ref="AB8:AF8"/>
    <mergeCell ref="AG8:AI8"/>
    <mergeCell ref="D11:J11"/>
    <mergeCell ref="L11:P11"/>
    <mergeCell ref="Q11:AK11"/>
    <mergeCell ref="D12:J12"/>
    <mergeCell ref="L12:M12"/>
    <mergeCell ref="N12:T12"/>
    <mergeCell ref="V12:AA12"/>
    <mergeCell ref="AC12:AD12"/>
    <mergeCell ref="AE12:AI12"/>
    <mergeCell ref="B16:J17"/>
    <mergeCell ref="C18:K19"/>
    <mergeCell ref="L18:AK19"/>
    <mergeCell ref="C20:K20"/>
    <mergeCell ref="L20:AK20"/>
    <mergeCell ref="C13:H14"/>
    <mergeCell ref="I13:K13"/>
    <mergeCell ref="L13:AK13"/>
    <mergeCell ref="I14:K14"/>
    <mergeCell ref="L14:AK14"/>
    <mergeCell ref="C23:K23"/>
    <mergeCell ref="L23:AK23"/>
    <mergeCell ref="C24:K24"/>
    <mergeCell ref="L24:AK24"/>
    <mergeCell ref="C21:K21"/>
    <mergeCell ref="L21:AK21"/>
    <mergeCell ref="C22:K22"/>
    <mergeCell ref="L22:AK22"/>
    <mergeCell ref="C27:K27"/>
    <mergeCell ref="L27:AK27"/>
    <mergeCell ref="C28:K28"/>
    <mergeCell ref="L28:AK28"/>
    <mergeCell ref="C25:K25"/>
    <mergeCell ref="L25:AK25"/>
    <mergeCell ref="C26:K26"/>
    <mergeCell ref="L26:AK26"/>
    <mergeCell ref="C31:K31"/>
    <mergeCell ref="L31:AK31"/>
    <mergeCell ref="C32:K32"/>
    <mergeCell ref="L32:AK32"/>
    <mergeCell ref="C29:K29"/>
    <mergeCell ref="L29:AK29"/>
    <mergeCell ref="C30:K30"/>
    <mergeCell ref="L30:AK30"/>
    <mergeCell ref="B36:I37"/>
    <mergeCell ref="C38:D39"/>
    <mergeCell ref="E38:Y39"/>
    <mergeCell ref="Z38:AE39"/>
    <mergeCell ref="C33:K33"/>
    <mergeCell ref="L33:AK33"/>
    <mergeCell ref="C34:K34"/>
    <mergeCell ref="L34:AK34"/>
    <mergeCell ref="C41:D41"/>
    <mergeCell ref="E41:Y41"/>
    <mergeCell ref="Z41:AE41"/>
    <mergeCell ref="AF41:AK41"/>
    <mergeCell ref="AF38:AK39"/>
    <mergeCell ref="C40:D40"/>
    <mergeCell ref="E40:Y40"/>
    <mergeCell ref="Z40:AE40"/>
    <mergeCell ref="AF40:AK40"/>
    <mergeCell ref="C43:D43"/>
    <mergeCell ref="E43:Y43"/>
    <mergeCell ref="Z43:AE43"/>
    <mergeCell ref="AF43:AK43"/>
    <mergeCell ref="C42:D42"/>
    <mergeCell ref="E42:Y42"/>
    <mergeCell ref="Z42:AE42"/>
    <mergeCell ref="AF42:AK42"/>
    <mergeCell ref="C45:D45"/>
    <mergeCell ref="E45:Y45"/>
    <mergeCell ref="Z45:AE45"/>
    <mergeCell ref="AF45:AK45"/>
    <mergeCell ref="C44:D44"/>
    <mergeCell ref="E44:Y44"/>
    <mergeCell ref="Z44:AE44"/>
    <mergeCell ref="AF44:AK44"/>
    <mergeCell ref="C47:D47"/>
    <mergeCell ref="E47:Y47"/>
    <mergeCell ref="Z47:AE47"/>
    <mergeCell ref="AF47:AK47"/>
    <mergeCell ref="C46:D46"/>
    <mergeCell ref="E46:Y46"/>
    <mergeCell ref="Z46:AE46"/>
    <mergeCell ref="AF46:AK46"/>
  </mergeCells>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J67"/>
  <sheetViews>
    <sheetView zoomScalePageLayoutView="0" workbookViewId="0" topLeftCell="A1">
      <selection activeCell="A28" sqref="A28:H29"/>
    </sheetView>
  </sheetViews>
  <sheetFormatPr defaultColWidth="9.00390625" defaultRowHeight="13.5"/>
  <cols>
    <col min="1" max="1" width="13.625" style="0" customWidth="1"/>
    <col min="4" max="4" width="6.625" style="0" customWidth="1"/>
    <col min="5" max="5" width="23.00390625" style="0" customWidth="1"/>
    <col min="6" max="6" width="8.375" style="0" customWidth="1"/>
    <col min="7" max="7" width="51.375" style="0" customWidth="1"/>
    <col min="8" max="8" width="10.50390625" style="0" customWidth="1"/>
    <col min="11" max="11" width="13.125" style="0" customWidth="1"/>
  </cols>
  <sheetData>
    <row r="1" spans="1:8" ht="17.25">
      <c r="A1" s="457" t="s">
        <v>243</v>
      </c>
      <c r="B1" s="457"/>
      <c r="C1" s="457"/>
      <c r="D1" s="457"/>
      <c r="E1" s="457"/>
      <c r="F1" s="457"/>
      <c r="G1" s="457"/>
      <c r="H1" s="457"/>
    </row>
    <row r="2" spans="1:8" ht="15.75" customHeight="1">
      <c r="A2" s="154" t="s">
        <v>244</v>
      </c>
      <c r="B2" s="458">
        <f>'申請書（知事宛）様式第９'!F10</f>
        <v>0</v>
      </c>
      <c r="C2" s="458"/>
      <c r="D2" s="458"/>
      <c r="E2" s="153"/>
      <c r="F2" s="153"/>
      <c r="G2" s="153"/>
      <c r="H2" s="153"/>
    </row>
    <row r="3" s="156" customFormat="1" ht="12">
      <c r="A3" s="155" t="s">
        <v>245</v>
      </c>
    </row>
    <row r="4" spans="1:10" s="156" customFormat="1" ht="13.5" customHeight="1">
      <c r="A4" s="459" t="s">
        <v>246</v>
      </c>
      <c r="B4" s="459"/>
      <c r="C4" s="459"/>
      <c r="D4" s="459"/>
      <c r="E4" s="459"/>
      <c r="F4" s="459"/>
      <c r="G4" s="459"/>
      <c r="H4" s="459"/>
      <c r="I4" s="157"/>
      <c r="J4" s="157"/>
    </row>
    <row r="5" spans="1:10" s="156" customFormat="1" ht="12">
      <c r="A5" s="459"/>
      <c r="B5" s="459"/>
      <c r="C5" s="459"/>
      <c r="D5" s="459"/>
      <c r="E5" s="459"/>
      <c r="F5" s="459"/>
      <c r="G5" s="459"/>
      <c r="H5" s="459"/>
      <c r="I5" s="157"/>
      <c r="J5" s="157"/>
    </row>
    <row r="6" spans="1:8" s="156" customFormat="1" ht="12">
      <c r="A6" s="460" t="s">
        <v>247</v>
      </c>
      <c r="B6" s="460"/>
      <c r="C6" s="460"/>
      <c r="D6" s="460"/>
      <c r="E6" s="460"/>
      <c r="F6" s="460"/>
      <c r="G6" s="460"/>
      <c r="H6" s="460"/>
    </row>
    <row r="7" spans="1:10" s="156" customFormat="1" ht="12">
      <c r="A7" s="461"/>
      <c r="B7" s="462"/>
      <c r="C7" s="462"/>
      <c r="D7" s="462"/>
      <c r="E7" s="462"/>
      <c r="F7" s="462"/>
      <c r="G7" s="462"/>
      <c r="H7" s="463"/>
      <c r="I7" s="157"/>
      <c r="J7" s="157"/>
    </row>
    <row r="8" spans="1:10" s="156" customFormat="1" ht="12">
      <c r="A8" s="464"/>
      <c r="B8" s="465"/>
      <c r="C8" s="465"/>
      <c r="D8" s="465"/>
      <c r="E8" s="465"/>
      <c r="F8" s="465"/>
      <c r="G8" s="465"/>
      <c r="H8" s="466"/>
      <c r="I8" s="157"/>
      <c r="J8" s="157"/>
    </row>
    <row r="9" spans="1:10" s="156" customFormat="1" ht="13.5" customHeight="1">
      <c r="A9" s="460" t="s">
        <v>248</v>
      </c>
      <c r="B9" s="460"/>
      <c r="C9" s="460"/>
      <c r="D9" s="460"/>
      <c r="E9" s="460"/>
      <c r="F9" s="460"/>
      <c r="G9" s="460"/>
      <c r="H9" s="460"/>
      <c r="I9" s="159"/>
      <c r="J9" s="159"/>
    </row>
    <row r="10" spans="1:10" s="156" customFormat="1" ht="13.5" customHeight="1">
      <c r="A10" s="461"/>
      <c r="B10" s="462"/>
      <c r="C10" s="462"/>
      <c r="D10" s="462"/>
      <c r="E10" s="462"/>
      <c r="F10" s="462"/>
      <c r="G10" s="462"/>
      <c r="H10" s="463"/>
      <c r="I10" s="157"/>
      <c r="J10" s="157"/>
    </row>
    <row r="11" spans="1:10" s="156" customFormat="1" ht="13.5" customHeight="1">
      <c r="A11" s="464"/>
      <c r="B11" s="465"/>
      <c r="C11" s="465"/>
      <c r="D11" s="465"/>
      <c r="E11" s="465"/>
      <c r="F11" s="465"/>
      <c r="G11" s="465"/>
      <c r="H11" s="466"/>
      <c r="I11" s="157"/>
      <c r="J11" s="157"/>
    </row>
    <row r="12" spans="1:8" s="156" customFormat="1" ht="13.5" customHeight="1">
      <c r="A12" s="460" t="s">
        <v>249</v>
      </c>
      <c r="B12" s="460"/>
      <c r="C12" s="460"/>
      <c r="D12" s="460"/>
      <c r="E12" s="460"/>
      <c r="F12" s="460"/>
      <c r="G12" s="460"/>
      <c r="H12" s="460"/>
    </row>
    <row r="13" spans="1:8" s="156" customFormat="1" ht="13.5" customHeight="1">
      <c r="A13" s="467" t="s">
        <v>250</v>
      </c>
      <c r="B13" s="468"/>
      <c r="C13" s="468"/>
      <c r="D13" s="468"/>
      <c r="E13" s="468"/>
      <c r="F13" s="468"/>
      <c r="G13" s="468"/>
      <c r="H13" s="469"/>
    </row>
    <row r="14" spans="1:8" s="156" customFormat="1" ht="36.75" customHeight="1">
      <c r="A14" s="160" t="s">
        <v>251</v>
      </c>
      <c r="B14" s="467" t="s">
        <v>252</v>
      </c>
      <c r="C14" s="468"/>
      <c r="D14" s="468"/>
      <c r="E14" s="469"/>
      <c r="F14" s="161" t="s">
        <v>253</v>
      </c>
      <c r="G14" s="162" t="s">
        <v>254</v>
      </c>
      <c r="H14" s="163" t="s">
        <v>255</v>
      </c>
    </row>
    <row r="15" spans="1:8" s="156" customFormat="1" ht="13.5" customHeight="1">
      <c r="A15" s="470" t="s">
        <v>256</v>
      </c>
      <c r="B15" s="472" t="s">
        <v>257</v>
      </c>
      <c r="C15" s="473"/>
      <c r="D15" s="473"/>
      <c r="E15" s="474"/>
      <c r="F15" s="170"/>
      <c r="G15" s="171"/>
      <c r="H15" s="172"/>
    </row>
    <row r="16" spans="1:8" s="156" customFormat="1" ht="13.5" customHeight="1">
      <c r="A16" s="471"/>
      <c r="B16" s="475" t="s">
        <v>258</v>
      </c>
      <c r="C16" s="476"/>
      <c r="D16" s="476"/>
      <c r="E16" s="477"/>
      <c r="F16" s="173"/>
      <c r="G16" s="174"/>
      <c r="H16" s="175"/>
    </row>
    <row r="17" spans="1:8" s="156" customFormat="1" ht="13.5" customHeight="1">
      <c r="A17" s="471"/>
      <c r="B17" s="478" t="s">
        <v>259</v>
      </c>
      <c r="C17" s="479"/>
      <c r="D17" s="479"/>
      <c r="E17" s="480"/>
      <c r="F17" s="176"/>
      <c r="G17" s="177"/>
      <c r="H17" s="175"/>
    </row>
    <row r="18" spans="1:8" s="156" customFormat="1" ht="13.5" customHeight="1">
      <c r="A18" s="164" t="s">
        <v>260</v>
      </c>
      <c r="B18" s="481" t="s">
        <v>261</v>
      </c>
      <c r="C18" s="482"/>
      <c r="D18" s="482"/>
      <c r="E18" s="483"/>
      <c r="F18" s="170"/>
      <c r="G18" s="171"/>
      <c r="H18" s="172"/>
    </row>
    <row r="19" spans="1:8" s="156" customFormat="1" ht="13.5" customHeight="1">
      <c r="A19" s="470" t="s">
        <v>262</v>
      </c>
      <c r="B19" s="472" t="s">
        <v>263</v>
      </c>
      <c r="C19" s="473"/>
      <c r="D19" s="473"/>
      <c r="E19" s="474"/>
      <c r="F19" s="170"/>
      <c r="G19" s="171"/>
      <c r="H19" s="172"/>
    </row>
    <row r="20" spans="1:8" s="156" customFormat="1" ht="13.5" customHeight="1">
      <c r="A20" s="471"/>
      <c r="B20" s="478" t="s">
        <v>264</v>
      </c>
      <c r="C20" s="479"/>
      <c r="D20" s="479"/>
      <c r="E20" s="480"/>
      <c r="F20" s="176"/>
      <c r="G20" s="177"/>
      <c r="H20" s="175"/>
    </row>
    <row r="21" spans="1:8" s="156" customFormat="1" ht="13.5" customHeight="1">
      <c r="A21" s="470" t="s">
        <v>265</v>
      </c>
      <c r="B21" s="487" t="s">
        <v>266</v>
      </c>
      <c r="C21" s="488"/>
      <c r="D21" s="488"/>
      <c r="E21" s="488"/>
      <c r="F21" s="489"/>
      <c r="G21" s="165"/>
      <c r="H21" s="165"/>
    </row>
    <row r="22" spans="1:8" s="156" customFormat="1" ht="13.5" customHeight="1">
      <c r="A22" s="471"/>
      <c r="B22" s="490"/>
      <c r="C22" s="491"/>
      <c r="D22" s="491"/>
      <c r="E22" s="491"/>
      <c r="F22" s="492"/>
      <c r="G22" s="493"/>
      <c r="H22" s="484"/>
    </row>
    <row r="23" spans="1:8" s="156" customFormat="1" ht="13.5" customHeight="1">
      <c r="A23" s="485"/>
      <c r="B23" s="464"/>
      <c r="C23" s="465"/>
      <c r="D23" s="465"/>
      <c r="E23" s="465"/>
      <c r="F23" s="466"/>
      <c r="G23" s="494"/>
      <c r="H23" s="485"/>
    </row>
    <row r="24" spans="1:8" s="156" customFormat="1" ht="13.5" customHeight="1">
      <c r="A24" s="460" t="s">
        <v>267</v>
      </c>
      <c r="B24" s="460"/>
      <c r="C24" s="460"/>
      <c r="D24" s="460"/>
      <c r="E24" s="460"/>
      <c r="F24" s="460"/>
      <c r="G24" s="460"/>
      <c r="H24" s="460"/>
    </row>
    <row r="25" spans="1:8" s="156" customFormat="1" ht="13.5" customHeight="1">
      <c r="A25" s="461"/>
      <c r="B25" s="462"/>
      <c r="C25" s="462"/>
      <c r="D25" s="462"/>
      <c r="E25" s="462"/>
      <c r="F25" s="462"/>
      <c r="G25" s="462"/>
      <c r="H25" s="463"/>
    </row>
    <row r="26" spans="1:8" s="156" customFormat="1" ht="12">
      <c r="A26" s="464"/>
      <c r="B26" s="465"/>
      <c r="C26" s="465"/>
      <c r="D26" s="465"/>
      <c r="E26" s="465"/>
      <c r="F26" s="465"/>
      <c r="G26" s="465"/>
      <c r="H26" s="466"/>
    </row>
    <row r="27" spans="1:8" s="156" customFormat="1" ht="12">
      <c r="A27" s="486" t="s">
        <v>268</v>
      </c>
      <c r="B27" s="486"/>
      <c r="C27" s="486"/>
      <c r="D27" s="486"/>
      <c r="E27" s="486"/>
      <c r="F27" s="486"/>
      <c r="G27" s="486"/>
      <c r="H27" s="486"/>
    </row>
    <row r="28" spans="1:8" s="156" customFormat="1" ht="12">
      <c r="A28" s="461"/>
      <c r="B28" s="462"/>
      <c r="C28" s="462"/>
      <c r="D28" s="462"/>
      <c r="E28" s="462"/>
      <c r="F28" s="462"/>
      <c r="G28" s="462"/>
      <c r="H28" s="463"/>
    </row>
    <row r="29" spans="1:8" s="156" customFormat="1" ht="12">
      <c r="A29" s="464"/>
      <c r="B29" s="465"/>
      <c r="C29" s="465"/>
      <c r="D29" s="465"/>
      <c r="E29" s="465"/>
      <c r="F29" s="465"/>
      <c r="G29" s="465"/>
      <c r="H29" s="466"/>
    </row>
    <row r="30" spans="1:8" s="156" customFormat="1" ht="12">
      <c r="A30" s="158"/>
      <c r="B30" s="158"/>
      <c r="C30" s="158"/>
      <c r="D30" s="158"/>
      <c r="E30" s="158"/>
      <c r="F30" s="158"/>
      <c r="G30" s="158"/>
      <c r="H30" s="158"/>
    </row>
    <row r="31" s="156" customFormat="1" ht="12">
      <c r="A31" s="155" t="s">
        <v>269</v>
      </c>
    </row>
    <row r="32" spans="1:8" s="156" customFormat="1" ht="13.5" customHeight="1">
      <c r="A32" s="500" t="s">
        <v>270</v>
      </c>
      <c r="B32" s="500"/>
      <c r="C32" s="500"/>
      <c r="D32" s="500"/>
      <c r="E32" s="500"/>
      <c r="F32" s="500"/>
      <c r="G32" s="500"/>
      <c r="H32" s="500"/>
    </row>
    <row r="33" spans="1:10" s="156" customFormat="1" ht="18" customHeight="1">
      <c r="A33" s="167" t="s">
        <v>271</v>
      </c>
      <c r="B33" s="495"/>
      <c r="C33" s="496"/>
      <c r="D33" s="496"/>
      <c r="E33" s="496"/>
      <c r="F33" s="496"/>
      <c r="G33" s="496"/>
      <c r="H33" s="497"/>
      <c r="I33" s="168"/>
      <c r="J33" s="168"/>
    </row>
    <row r="34" spans="1:10" s="156" customFormat="1" ht="13.5" customHeight="1">
      <c r="A34" s="501" t="s">
        <v>272</v>
      </c>
      <c r="B34" s="502"/>
      <c r="C34" s="503"/>
      <c r="D34" s="503"/>
      <c r="E34" s="503"/>
      <c r="F34" s="503"/>
      <c r="G34" s="503"/>
      <c r="H34" s="504"/>
      <c r="I34" s="168"/>
      <c r="J34" s="168"/>
    </row>
    <row r="35" spans="1:10" s="156" customFormat="1" ht="13.5" customHeight="1">
      <c r="A35" s="499"/>
      <c r="B35" s="464"/>
      <c r="C35" s="465"/>
      <c r="D35" s="465"/>
      <c r="E35" s="465"/>
      <c r="F35" s="465"/>
      <c r="G35" s="465"/>
      <c r="H35" s="466"/>
      <c r="I35" s="168"/>
      <c r="J35" s="168"/>
    </row>
    <row r="36" spans="1:10" s="156" customFormat="1" ht="18" customHeight="1">
      <c r="A36" s="505" t="s">
        <v>273</v>
      </c>
      <c r="B36" s="500"/>
      <c r="C36" s="500"/>
      <c r="D36" s="500"/>
      <c r="E36" s="500"/>
      <c r="F36" s="500"/>
      <c r="G36" s="500"/>
      <c r="H36" s="500"/>
      <c r="I36" s="159"/>
      <c r="J36" s="159"/>
    </row>
    <row r="37" spans="1:10" s="156" customFormat="1" ht="18" customHeight="1">
      <c r="A37" s="167" t="s">
        <v>274</v>
      </c>
      <c r="B37" s="495"/>
      <c r="C37" s="496"/>
      <c r="D37" s="496"/>
      <c r="E37" s="496"/>
      <c r="F37" s="496"/>
      <c r="G37" s="496"/>
      <c r="H37" s="497"/>
      <c r="I37" s="168"/>
      <c r="J37" s="168"/>
    </row>
    <row r="38" spans="1:10" s="156" customFormat="1" ht="13.5" customHeight="1">
      <c r="A38" s="498" t="s">
        <v>275</v>
      </c>
      <c r="B38" s="490"/>
      <c r="C38" s="491"/>
      <c r="D38" s="491"/>
      <c r="E38" s="491"/>
      <c r="F38" s="491"/>
      <c r="G38" s="491"/>
      <c r="H38" s="492"/>
      <c r="I38" s="168"/>
      <c r="J38" s="168"/>
    </row>
    <row r="39" spans="1:10" s="156" customFormat="1" ht="13.5" customHeight="1">
      <c r="A39" s="499"/>
      <c r="B39" s="464"/>
      <c r="C39" s="465"/>
      <c r="D39" s="465"/>
      <c r="E39" s="465"/>
      <c r="F39" s="465"/>
      <c r="G39" s="465"/>
      <c r="H39" s="466"/>
      <c r="I39" s="168"/>
      <c r="J39" s="168"/>
    </row>
    <row r="40" spans="1:8" s="156" customFormat="1" ht="13.5" customHeight="1">
      <c r="A40" s="158"/>
      <c r="B40" s="158"/>
      <c r="C40" s="158"/>
      <c r="D40" s="158"/>
      <c r="E40" s="158"/>
      <c r="F40" s="158"/>
      <c r="G40" s="158"/>
      <c r="H40" s="158"/>
    </row>
    <row r="41" spans="1:8" s="156" customFormat="1" ht="12">
      <c r="A41" s="166"/>
      <c r="B41" s="166"/>
      <c r="C41" s="166"/>
      <c r="D41" s="166"/>
      <c r="E41" s="166"/>
      <c r="F41" s="166"/>
      <c r="G41" s="166"/>
      <c r="H41" s="166"/>
    </row>
    <row r="42" spans="1:8" s="156" customFormat="1" ht="12">
      <c r="A42" s="166"/>
      <c r="B42" s="166"/>
      <c r="C42" s="166"/>
      <c r="D42" s="166"/>
      <c r="E42" s="166"/>
      <c r="F42" s="166"/>
      <c r="G42" s="166"/>
      <c r="H42" s="166"/>
    </row>
    <row r="43" spans="1:8" ht="13.5">
      <c r="A43" s="169"/>
      <c r="B43" s="169"/>
      <c r="C43" s="169"/>
      <c r="D43" s="169"/>
      <c r="E43" s="169"/>
      <c r="F43" s="169"/>
      <c r="G43" s="169"/>
      <c r="H43" s="169"/>
    </row>
    <row r="44" spans="1:8" ht="13.5">
      <c r="A44" s="169"/>
      <c r="B44" s="169"/>
      <c r="C44" s="169"/>
      <c r="D44" s="169"/>
      <c r="E44" s="169"/>
      <c r="F44" s="169"/>
      <c r="G44" s="169"/>
      <c r="H44" s="169"/>
    </row>
    <row r="45" spans="1:8" ht="13.5">
      <c r="A45" s="169"/>
      <c r="B45" s="169"/>
      <c r="C45" s="169"/>
      <c r="D45" s="169"/>
      <c r="E45" s="169"/>
      <c r="F45" s="169"/>
      <c r="G45" s="169"/>
      <c r="H45" s="169"/>
    </row>
    <row r="46" spans="1:8" ht="13.5">
      <c r="A46" s="169"/>
      <c r="B46" s="169"/>
      <c r="C46" s="169"/>
      <c r="D46" s="169"/>
      <c r="E46" s="169"/>
      <c r="F46" s="169"/>
      <c r="G46" s="169"/>
      <c r="H46" s="169"/>
    </row>
    <row r="47" spans="1:8" ht="13.5">
      <c r="A47" s="169"/>
      <c r="B47" s="169"/>
      <c r="C47" s="169"/>
      <c r="D47" s="169"/>
      <c r="E47" s="169"/>
      <c r="F47" s="169"/>
      <c r="G47" s="169"/>
      <c r="H47" s="169"/>
    </row>
    <row r="48" spans="1:8" ht="13.5">
      <c r="A48" s="169"/>
      <c r="B48" s="169"/>
      <c r="C48" s="169"/>
      <c r="D48" s="169"/>
      <c r="E48" s="169"/>
      <c r="F48" s="169"/>
      <c r="G48" s="169"/>
      <c r="H48" s="169"/>
    </row>
    <row r="49" spans="1:8" ht="13.5">
      <c r="A49" s="169"/>
      <c r="B49" s="169"/>
      <c r="C49" s="169"/>
      <c r="D49" s="169"/>
      <c r="E49" s="169"/>
      <c r="F49" s="169"/>
      <c r="G49" s="169"/>
      <c r="H49" s="169"/>
    </row>
    <row r="50" spans="1:8" ht="13.5">
      <c r="A50" s="169"/>
      <c r="B50" s="169"/>
      <c r="C50" s="169"/>
      <c r="D50" s="169"/>
      <c r="E50" s="169"/>
      <c r="F50" s="169"/>
      <c r="G50" s="169"/>
      <c r="H50" s="169"/>
    </row>
    <row r="51" spans="1:8" ht="13.5">
      <c r="A51" s="169"/>
      <c r="B51" s="169"/>
      <c r="C51" s="169"/>
      <c r="D51" s="169"/>
      <c r="E51" s="169"/>
      <c r="F51" s="169"/>
      <c r="G51" s="169"/>
      <c r="H51" s="169"/>
    </row>
    <row r="52" spans="1:8" ht="13.5">
      <c r="A52" s="169"/>
      <c r="B52" s="169"/>
      <c r="C52" s="169"/>
      <c r="D52" s="169"/>
      <c r="E52" s="169"/>
      <c r="F52" s="169"/>
      <c r="G52" s="169"/>
      <c r="H52" s="169"/>
    </row>
    <row r="53" spans="1:8" ht="13.5">
      <c r="A53" s="169"/>
      <c r="B53" s="169"/>
      <c r="C53" s="169"/>
      <c r="D53" s="169"/>
      <c r="E53" s="169"/>
      <c r="F53" s="169"/>
      <c r="G53" s="169"/>
      <c r="H53" s="169"/>
    </row>
    <row r="54" spans="1:8" ht="13.5">
      <c r="A54" s="169"/>
      <c r="B54" s="169"/>
      <c r="C54" s="169"/>
      <c r="D54" s="169"/>
      <c r="E54" s="169"/>
      <c r="F54" s="169"/>
      <c r="G54" s="169"/>
      <c r="H54" s="169"/>
    </row>
    <row r="55" spans="1:8" ht="13.5">
      <c r="A55" s="169"/>
      <c r="B55" s="169"/>
      <c r="C55" s="169"/>
      <c r="D55" s="169"/>
      <c r="E55" s="169"/>
      <c r="F55" s="169"/>
      <c r="G55" s="169"/>
      <c r="H55" s="169"/>
    </row>
    <row r="56" spans="1:8" ht="13.5">
      <c r="A56" s="169"/>
      <c r="B56" s="169"/>
      <c r="C56" s="169"/>
      <c r="D56" s="169"/>
      <c r="E56" s="169"/>
      <c r="F56" s="169"/>
      <c r="G56" s="169"/>
      <c r="H56" s="169"/>
    </row>
    <row r="57" spans="1:8" ht="13.5">
      <c r="A57" s="169"/>
      <c r="B57" s="169"/>
      <c r="C57" s="169"/>
      <c r="D57" s="169"/>
      <c r="E57" s="169"/>
      <c r="F57" s="169"/>
      <c r="G57" s="169"/>
      <c r="H57" s="169"/>
    </row>
    <row r="58" spans="1:8" ht="13.5">
      <c r="A58" s="169"/>
      <c r="B58" s="169"/>
      <c r="C58" s="169"/>
      <c r="D58" s="169"/>
      <c r="E58" s="169"/>
      <c r="F58" s="169"/>
      <c r="G58" s="169"/>
      <c r="H58" s="169"/>
    </row>
    <row r="59" spans="1:8" ht="13.5">
      <c r="A59" s="169"/>
      <c r="B59" s="169"/>
      <c r="C59" s="169"/>
      <c r="D59" s="169"/>
      <c r="E59" s="169"/>
      <c r="F59" s="169"/>
      <c r="G59" s="169"/>
      <c r="H59" s="169"/>
    </row>
    <row r="60" spans="1:8" ht="13.5">
      <c r="A60" s="169"/>
      <c r="B60" s="169"/>
      <c r="C60" s="169"/>
      <c r="D60" s="169"/>
      <c r="E60" s="169"/>
      <c r="F60" s="169"/>
      <c r="G60" s="169"/>
      <c r="H60" s="169"/>
    </row>
    <row r="61" spans="1:8" ht="13.5">
      <c r="A61" s="169"/>
      <c r="B61" s="169"/>
      <c r="C61" s="169"/>
      <c r="D61" s="169"/>
      <c r="E61" s="169"/>
      <c r="F61" s="169"/>
      <c r="G61" s="169"/>
      <c r="H61" s="169"/>
    </row>
    <row r="62" spans="1:8" ht="13.5">
      <c r="A62" s="169"/>
      <c r="B62" s="169"/>
      <c r="C62" s="169"/>
      <c r="D62" s="169"/>
      <c r="E62" s="169"/>
      <c r="F62" s="169"/>
      <c r="G62" s="169"/>
      <c r="H62" s="169"/>
    </row>
    <row r="63" spans="1:8" ht="13.5">
      <c r="A63" s="169"/>
      <c r="B63" s="169"/>
      <c r="C63" s="169"/>
      <c r="D63" s="169"/>
      <c r="E63" s="169"/>
      <c r="F63" s="169"/>
      <c r="G63" s="169"/>
      <c r="H63" s="169"/>
    </row>
    <row r="64" spans="1:8" ht="13.5">
      <c r="A64" s="169"/>
      <c r="B64" s="169"/>
      <c r="C64" s="169"/>
      <c r="D64" s="169"/>
      <c r="E64" s="169"/>
      <c r="F64" s="169"/>
      <c r="G64" s="169"/>
      <c r="H64" s="169"/>
    </row>
    <row r="65" spans="1:8" ht="13.5">
      <c r="A65" s="169"/>
      <c r="B65" s="169"/>
      <c r="C65" s="169"/>
      <c r="D65" s="169"/>
      <c r="E65" s="169"/>
      <c r="F65" s="169"/>
      <c r="G65" s="169"/>
      <c r="H65" s="169"/>
    </row>
    <row r="66" spans="1:8" ht="13.5">
      <c r="A66" s="169"/>
      <c r="B66" s="169"/>
      <c r="C66" s="169"/>
      <c r="D66" s="169"/>
      <c r="E66" s="169"/>
      <c r="F66" s="169"/>
      <c r="G66" s="169"/>
      <c r="H66" s="169"/>
    </row>
    <row r="67" spans="1:8" ht="13.5">
      <c r="A67" s="169"/>
      <c r="B67" s="169"/>
      <c r="C67" s="169"/>
      <c r="D67" s="169"/>
      <c r="E67" s="169"/>
      <c r="F67" s="169"/>
      <c r="G67" s="169"/>
      <c r="H67" s="169"/>
    </row>
  </sheetData>
  <sheetProtection/>
  <mergeCells count="35">
    <mergeCell ref="B37:H37"/>
    <mergeCell ref="A38:A39"/>
    <mergeCell ref="B38:H39"/>
    <mergeCell ref="A28:H29"/>
    <mergeCell ref="A32:H32"/>
    <mergeCell ref="B33:H33"/>
    <mergeCell ref="A34:A35"/>
    <mergeCell ref="B34:H35"/>
    <mergeCell ref="A36:H36"/>
    <mergeCell ref="A25:H26"/>
    <mergeCell ref="A27:H27"/>
    <mergeCell ref="A21:A23"/>
    <mergeCell ref="B21:F21"/>
    <mergeCell ref="B22:F23"/>
    <mergeCell ref="G22:G23"/>
    <mergeCell ref="B18:E18"/>
    <mergeCell ref="A19:A20"/>
    <mergeCell ref="B19:E19"/>
    <mergeCell ref="B20:E20"/>
    <mergeCell ref="H22:H23"/>
    <mergeCell ref="A24:H24"/>
    <mergeCell ref="A10:H11"/>
    <mergeCell ref="A12:H12"/>
    <mergeCell ref="A13:H13"/>
    <mergeCell ref="B14:E14"/>
    <mergeCell ref="A15:A17"/>
    <mergeCell ref="B15:E15"/>
    <mergeCell ref="B16:E16"/>
    <mergeCell ref="B17:E17"/>
    <mergeCell ref="A1:H1"/>
    <mergeCell ref="B2:D2"/>
    <mergeCell ref="A4:H5"/>
    <mergeCell ref="A6:H6"/>
    <mergeCell ref="A7:H8"/>
    <mergeCell ref="A9:H9"/>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TS_PC002</cp:lastModifiedBy>
  <cp:lastPrinted>2007-10-23T07:36:44Z</cp:lastPrinted>
  <dcterms:created xsi:type="dcterms:W3CDTF">2005-05-24T11:35:04Z</dcterms:created>
  <dcterms:modified xsi:type="dcterms:W3CDTF">2009-08-18T01:30:03Z</dcterms:modified>
  <cp:category/>
  <cp:version/>
  <cp:contentType/>
  <cp:contentStatus/>
</cp:coreProperties>
</file>