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codeName="ThisWorkbook" defaultThemeVersion="124226"/>
  <xr:revisionPtr revIDLastSave="0" documentId="13_ncr:1_{B6BB692B-2DDE-41C8-8E09-E64F37C5CFFF}" xr6:coauthVersionLast="47" xr6:coauthVersionMax="47" xr10:uidLastSave="{00000000-0000-0000-0000-000000000000}"/>
  <bookViews>
    <workbookView xWindow="-120" yWindow="-120" windowWidth="20730" windowHeight="11160" xr2:uid="{00000000-000D-0000-FFFF-FFFF00000000}"/>
  </bookViews>
  <sheets>
    <sheet name="回答票" sheetId="1" r:id="rId1"/>
    <sheet name="集計シート" sheetId="3" r:id="rId2"/>
    <sheet name="回答例" sheetId="2" state="hidden" r:id="rId3"/>
  </sheets>
  <definedNames>
    <definedName name="_xlnm.Print_Area" localSheetId="0">回答票!$A$1:$K$161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W6" i="3" l="1"/>
  <c r="AG6" i="3"/>
  <c r="AF6" i="3"/>
  <c r="B6" i="3"/>
  <c r="C6" i="3"/>
  <c r="D6" i="3" l="1"/>
  <c r="E6" i="3"/>
  <c r="B5" i="3"/>
  <c r="C4" i="3"/>
  <c r="C5" i="3" s="1"/>
  <c r="AH6" i="3" l="1"/>
  <c r="D4" i="3"/>
  <c r="F6" i="3"/>
  <c r="G6" i="3"/>
  <c r="AI6" i="3" l="1"/>
  <c r="E4" i="3"/>
  <c r="D5" i="3"/>
  <c r="H6" i="3"/>
  <c r="AJ6" i="3" l="1"/>
  <c r="F4" i="3"/>
  <c r="E5" i="3"/>
  <c r="I6" i="3"/>
  <c r="AK6" i="3" l="1"/>
  <c r="G4" i="3"/>
  <c r="F5" i="3"/>
  <c r="J6" i="3"/>
  <c r="AL6" i="3" l="1"/>
  <c r="H4" i="3"/>
  <c r="G5" i="3"/>
  <c r="K6" i="3"/>
  <c r="AM6" i="3" l="1"/>
  <c r="I4" i="3"/>
  <c r="H5" i="3"/>
  <c r="L6" i="3"/>
  <c r="AN6" i="3" l="1"/>
  <c r="J4" i="3"/>
  <c r="I5" i="3"/>
  <c r="M6" i="3"/>
  <c r="AO6" i="3" l="1"/>
  <c r="K4" i="3"/>
  <c r="J5" i="3"/>
  <c r="N6" i="3"/>
  <c r="AP6" i="3" l="1"/>
  <c r="L4" i="3"/>
  <c r="K5" i="3"/>
  <c r="O6" i="3"/>
  <c r="AQ6" i="3" l="1"/>
  <c r="M4" i="3"/>
  <c r="L5" i="3"/>
  <c r="P6" i="3"/>
  <c r="AR6" i="3" l="1"/>
  <c r="N4" i="3"/>
  <c r="M5" i="3"/>
  <c r="Q6" i="3"/>
  <c r="AS6" i="3" l="1"/>
  <c r="O4" i="3"/>
  <c r="N5" i="3"/>
  <c r="R6" i="3"/>
  <c r="AT6" i="3" l="1"/>
  <c r="P4" i="3"/>
  <c r="O5" i="3"/>
  <c r="S6" i="3"/>
  <c r="AU6" i="3" l="1"/>
  <c r="P5" i="3"/>
  <c r="Q4" i="3"/>
  <c r="T6" i="3"/>
  <c r="AV6" i="3" l="1"/>
  <c r="R4" i="3"/>
  <c r="Q5" i="3"/>
  <c r="U6" i="3"/>
  <c r="AW6" i="3" l="1"/>
  <c r="S4" i="3"/>
  <c r="R5" i="3"/>
  <c r="V6" i="3"/>
  <c r="AX6" i="3" l="1"/>
  <c r="T4" i="3"/>
  <c r="S5" i="3"/>
  <c r="W6" i="3"/>
  <c r="AY6" i="3" l="1"/>
  <c r="U4" i="3"/>
  <c r="T5" i="3"/>
  <c r="X6" i="3"/>
  <c r="AZ6" i="3" l="1"/>
  <c r="V4" i="3"/>
  <c r="U5" i="3"/>
  <c r="Y6" i="3"/>
  <c r="BA6" i="3" l="1"/>
  <c r="W4" i="3"/>
  <c r="V5" i="3"/>
  <c r="Z6" i="3"/>
  <c r="BB6" i="3" l="1"/>
  <c r="X4" i="3"/>
  <c r="W5" i="3"/>
  <c r="AA6" i="3"/>
  <c r="BC6" i="3" l="1"/>
  <c r="Y4" i="3"/>
  <c r="X5" i="3"/>
  <c r="AB6" i="3"/>
  <c r="BD6" i="3" l="1"/>
  <c r="Z4" i="3"/>
  <c r="Y5" i="3"/>
  <c r="AC6" i="3"/>
  <c r="BE6" i="3" l="1"/>
  <c r="AA4" i="3"/>
  <c r="Z5" i="3"/>
  <c r="AD6" i="3"/>
  <c r="AE6" i="3"/>
  <c r="BF6" i="3" l="1"/>
  <c r="AB4" i="3"/>
  <c r="AA5" i="3"/>
  <c r="BG6" i="3" l="1"/>
  <c r="AC4" i="3"/>
  <c r="AB5" i="3"/>
  <c r="BH6" i="3" l="1"/>
  <c r="AC5" i="3"/>
  <c r="AD4" i="3"/>
  <c r="BI6" i="3" l="1"/>
  <c r="AE4" i="3"/>
  <c r="AE5" i="3" s="1"/>
  <c r="AD5" i="3"/>
  <c r="BJ6" i="3" l="1"/>
  <c r="BK6" i="3" l="1"/>
  <c r="BL6" i="3" l="1"/>
  <c r="BM6" i="3" l="1"/>
  <c r="BN6" i="3" l="1"/>
  <c r="BO6" i="3" l="1"/>
  <c r="BP6" i="3" l="1"/>
  <c r="BQ6" i="3" l="1"/>
  <c r="BR6" i="3" l="1"/>
  <c r="BS6" i="3" l="1"/>
  <c r="BT6" i="3" l="1"/>
  <c r="BU6" i="3" l="1"/>
  <c r="BV6" i="3" l="1"/>
  <c r="BW6" i="3" l="1"/>
  <c r="BX6" i="3" l="1"/>
  <c r="BY6" i="3" l="1"/>
  <c r="BZ6" i="3" l="1"/>
  <c r="CA6" i="3" l="1"/>
  <c r="CB6" i="3" l="1"/>
  <c r="CC6" i="3" l="1"/>
  <c r="CD6" i="3" l="1"/>
  <c r="CE6" i="3" l="1"/>
  <c r="CF6" i="3" l="1"/>
  <c r="CG6" i="3" l="1"/>
  <c r="CH6" i="3" l="1"/>
  <c r="CI6" i="3" l="1"/>
  <c r="CJ6" i="3" l="1"/>
  <c r="CK6" i="3" l="1"/>
  <c r="CL6" i="3" l="1"/>
  <c r="CM6" i="3" l="1"/>
  <c r="CN6" i="3" l="1"/>
  <c r="CO6" i="3" l="1"/>
  <c r="CP6" i="3" l="1"/>
  <c r="CQ6" i="3" l="1"/>
  <c r="CR6" i="3" l="1"/>
  <c r="CS6" i="3" l="1"/>
  <c r="CT6" i="3" l="1"/>
  <c r="CU6" i="3" l="1"/>
  <c r="CV6" i="3" l="1"/>
</calcChain>
</file>

<file path=xl/sharedStrings.xml><?xml version="1.0" encoding="utf-8"?>
<sst xmlns="http://schemas.openxmlformats.org/spreadsheetml/2006/main" count="125" uniqueCount="111">
  <si>
    <t>集計シート</t>
    <rPh sb="0" eb="2">
      <t>シュウケイ</t>
    </rPh>
    <phoneticPr fontId="1"/>
  </si>
  <si>
    <t>→読取り</t>
    <rPh sb="1" eb="3">
      <t>ヨミト</t>
    </rPh>
    <phoneticPr fontId="1"/>
  </si>
  <si>
    <t>申込日</t>
    <rPh sb="0" eb="3">
      <t>モウシコミビ</t>
    </rPh>
    <phoneticPr fontId="1"/>
  </si>
  <si>
    <t>（記入上の注意事項）</t>
  </si>
  <si>
    <t>① 企業概要等は、申込日現在の状況をご記入ください。</t>
  </si>
  <si>
    <t>② 記載事項は、できる限り具体的にご記入ください。</t>
  </si>
  <si>
    <t>③ 記入スペースが足りない場合は、「別紙のとおり」と記載し、別紙を添付してください。</t>
  </si>
  <si>
    <t>④ 企業・製品パンフレット、企業ホームページ掲載内容の写し、写真、試験データ等、今回ご応募いただく製品の概要が分かる</t>
    <phoneticPr fontId="1"/>
  </si>
  <si>
    <t>　　資料があれば、申込書とあわせて各１部ご提出ください。</t>
    <phoneticPr fontId="1"/>
  </si>
  <si>
    <t>⑤ 必要に応じて、追加資料の提出をお願いする場合があります。なお、ご提出いただいた応募用紙、参考資料等は返却いたし</t>
    <phoneticPr fontId="1"/>
  </si>
  <si>
    <t>　　ませんのでご了承ください。</t>
    <phoneticPr fontId="1"/>
  </si>
  <si>
    <t>１　出展にあたり、事業戦略に基づいた販路開拓として位置づけている事業者様を優先的に出展支援することを考えておりますので、</t>
    <phoneticPr fontId="1"/>
  </si>
  <si>
    <t>　高知県産業振興センターが推進する事業戦略の策定または自社での戦略（経営戦略や事業戦略）策定についてお答えください。</t>
    <phoneticPr fontId="1"/>
  </si>
  <si>
    <t>　策定状況：</t>
    <rPh sb="1" eb="3">
      <t>サクテイ</t>
    </rPh>
    <rPh sb="3" eb="5">
      <t>ジョウキョウ</t>
    </rPh>
    <phoneticPr fontId="1"/>
  </si>
  <si>
    <t>　　（1: 策定済み　2: 策定中　3:策定する予定　4:策定予定はなし　5:自社にて策定済み）</t>
    <phoneticPr fontId="1"/>
  </si>
  <si>
    <t>２　企業の概要</t>
    <phoneticPr fontId="1"/>
  </si>
  <si>
    <t>代表者名</t>
    <phoneticPr fontId="1"/>
  </si>
  <si>
    <t>企業・団体名</t>
    <phoneticPr fontId="1"/>
  </si>
  <si>
    <t>電話番号</t>
    <rPh sb="2" eb="4">
      <t>バンゴウ</t>
    </rPh>
    <phoneticPr fontId="1"/>
  </si>
  <si>
    <t>郵便番号</t>
    <rPh sb="0" eb="4">
      <t>ユウビンバンゴウ</t>
    </rPh>
    <phoneticPr fontId="1"/>
  </si>
  <si>
    <t>住所</t>
    <rPh sb="0" eb="2">
      <t>ジュウショ</t>
    </rPh>
    <phoneticPr fontId="1"/>
  </si>
  <si>
    <t>FAX</t>
    <phoneticPr fontId="1"/>
  </si>
  <si>
    <t>担当者名</t>
    <phoneticPr fontId="1"/>
  </si>
  <si>
    <t>Email</t>
    <phoneticPr fontId="1"/>
  </si>
  <si>
    <t>名</t>
    <rPh sb="0" eb="1">
      <t>メイ</t>
    </rPh>
    <phoneticPr fontId="1"/>
  </si>
  <si>
    <t>従業員数（名）</t>
    <rPh sb="5" eb="6">
      <t>メイ</t>
    </rPh>
    <phoneticPr fontId="1"/>
  </si>
  <si>
    <t>営業人員</t>
    <rPh sb="0" eb="2">
      <t>エイギョウ</t>
    </rPh>
    <rPh sb="2" eb="4">
      <t>ジンイン</t>
    </rPh>
    <phoneticPr fontId="1"/>
  </si>
  <si>
    <t>３　出展を希望する展示会（募集要領より選択しご記入ください）</t>
    <phoneticPr fontId="1"/>
  </si>
  <si>
    <t>希望小間数</t>
    <rPh sb="0" eb="2">
      <t>キボウ</t>
    </rPh>
    <rPh sb="2" eb="5">
      <t>コマスウ</t>
    </rPh>
    <phoneticPr fontId="1"/>
  </si>
  <si>
    <t>小間</t>
    <rPh sb="0" eb="2">
      <t>コマ</t>
    </rPh>
    <phoneticPr fontId="1"/>
  </si>
  <si>
    <t>※２小間目以降の小間代については、全額出展企業様のご負担となります。なお、広告代理店に装飾・運営を委託する予定の</t>
    <phoneticPr fontId="1"/>
  </si>
  <si>
    <t>４　上記展示会を選択した理由</t>
    <phoneticPr fontId="1"/>
  </si>
  <si>
    <t>※センターが展示会主催者に出展申込後、出展キャンセルはできません。止むを得ずキャンセルする場合は小間代金の全額</t>
    <phoneticPr fontId="1"/>
  </si>
  <si>
    <t>　　（装飾委託の場合は装飾代含む）をキャンセル料としてご負担いただきます。</t>
    <phoneticPr fontId="1"/>
  </si>
  <si>
    <t xml:space="preserve"> 　見本市（別紙の募集要領参照）については、小間数のご希望に添えない場合があります。　</t>
    <phoneticPr fontId="1"/>
  </si>
  <si>
    <t>※複数の展示会を選択した場合は、展示会ごとに理由をご記入ください。</t>
    <phoneticPr fontId="1"/>
  </si>
  <si>
    <t>５　出展製品</t>
    <phoneticPr fontId="1"/>
  </si>
  <si>
    <t>出展製品</t>
    <phoneticPr fontId="1"/>
  </si>
  <si>
    <t>製品・技術名</t>
    <phoneticPr fontId="1"/>
  </si>
  <si>
    <t>高知県防災関連製品認定制度
認定番号：</t>
    <phoneticPr fontId="1"/>
  </si>
  <si>
    <t>　Email:gaisyou@joho-kochi.or.jp</t>
    <phoneticPr fontId="1"/>
  </si>
  <si>
    <t>　※集計作業のため、PDF化はせずExcelファイルでのご提出にご協力ください。</t>
    <rPh sb="2" eb="4">
      <t>シュウケイ</t>
    </rPh>
    <rPh sb="4" eb="6">
      <t>サギョウ</t>
    </rPh>
    <rPh sb="13" eb="14">
      <t>カ</t>
    </rPh>
    <rPh sb="29" eb="31">
      <t>テイシュツ</t>
    </rPh>
    <rPh sb="33" eb="35">
      <t>キョウリョク</t>
    </rPh>
    <phoneticPr fontId="1"/>
  </si>
  <si>
    <t>６　出展製品ＰＲシート</t>
    <phoneticPr fontId="1"/>
  </si>
  <si>
    <t>≪６について、製品が複数ある方は製品ごとの別ファイルにより作成してください≫</t>
    <rPh sb="21" eb="22">
      <t>ベツ</t>
    </rPh>
    <phoneticPr fontId="1"/>
  </si>
  <si>
    <t>　　　　　　　　　　見本市　高知県ブース「出展申込書」</t>
    <rPh sb="10" eb="13">
      <t>ミホンイチ</t>
    </rPh>
    <rPh sb="14" eb="16">
      <t>コウチ</t>
    </rPh>
    <rPh sb="16" eb="17">
      <t>ケン</t>
    </rPh>
    <rPh sb="21" eb="23">
      <t>シュッテン</t>
    </rPh>
    <rPh sb="23" eb="26">
      <t>モウシコミショ</t>
    </rPh>
    <phoneticPr fontId="1"/>
  </si>
  <si>
    <t>製品名</t>
    <rPh sb="0" eb="3">
      <t>セイヒンメイ</t>
    </rPh>
    <phoneticPr fontId="1"/>
  </si>
  <si>
    <t>ふりがな</t>
    <phoneticPr fontId="1"/>
  </si>
  <si>
    <t>新規顧客の開拓</t>
  </si>
  <si>
    <t>既存客との交流</t>
  </si>
  <si>
    <t>自社製品に関するマーケティング</t>
  </si>
  <si>
    <t>企業・新製品のPR、認知度向上のため</t>
  </si>
  <si>
    <t>販売代理店の獲得</t>
  </si>
  <si>
    <t>その他　（</t>
    <phoneticPr fontId="1"/>
  </si>
  <si>
    <t>）</t>
    <phoneticPr fontId="1"/>
  </si>
  <si>
    <t>製品出展の
目的</t>
    <phoneticPr fontId="1"/>
  </si>
  <si>
    <t>製品概要
（100字以内）</t>
    <rPh sb="0" eb="4">
      <t>セイヒンガイヨウ</t>
    </rPh>
    <rPh sb="9" eb="12">
      <t>ジイナイ</t>
    </rPh>
    <phoneticPr fontId="1"/>
  </si>
  <si>
    <t>製品の特徴
(他と差別化される特徴)</t>
    <phoneticPr fontId="1"/>
  </si>
  <si>
    <t>電気(必要な電圧に○とつけてください)</t>
    <phoneticPr fontId="1"/>
  </si>
  <si>
    <t>単相200V</t>
    <phoneticPr fontId="1"/>
  </si>
  <si>
    <t>三相200V</t>
    <phoneticPr fontId="1"/>
  </si>
  <si>
    <t>消費電力</t>
    <phoneticPr fontId="1"/>
  </si>
  <si>
    <t>100V（PCなどに用いる通常の家庭用コンセント）</t>
    <rPh sb="10" eb="11">
      <t>モチ</t>
    </rPh>
    <rPh sb="13" eb="15">
      <t>ツウジョウ</t>
    </rPh>
    <rPh sb="16" eb="19">
      <t>カテイヨウ</t>
    </rPh>
    <phoneticPr fontId="1"/>
  </si>
  <si>
    <t>W（参考：PCと32インチモニタであれば150W程度）</t>
    <rPh sb="2" eb="4">
      <t>サンコウ</t>
    </rPh>
    <rPh sb="24" eb="26">
      <t>テイド</t>
    </rPh>
    <phoneticPr fontId="1"/>
  </si>
  <si>
    <t>製品の大きさ</t>
    <phoneticPr fontId="1"/>
  </si>
  <si>
    <t>重量等</t>
    <phoneticPr fontId="1"/>
  </si>
  <si>
    <t>kg</t>
    <phoneticPr fontId="1"/>
  </si>
  <si>
    <t>価格（税別）</t>
    <phoneticPr fontId="1"/>
  </si>
  <si>
    <t>製品のニーズ</t>
    <phoneticPr fontId="1"/>
  </si>
  <si>
    <t>市場の現状
今後の見通し</t>
    <phoneticPr fontId="1"/>
  </si>
  <si>
    <t>その他製品情報(ご自由に記載ください)</t>
    <phoneticPr fontId="1"/>
  </si>
  <si>
    <t>実機を展示(展示のみ)</t>
    <phoneticPr fontId="1"/>
  </si>
  <si>
    <t>実機を展示し実演も行う</t>
    <phoneticPr fontId="1"/>
  </si>
  <si>
    <t>実機は展示せずパネル等のみを展示</t>
    <phoneticPr fontId="1"/>
  </si>
  <si>
    <r>
      <t>展示期間中の
展示方法</t>
    </r>
    <r>
      <rPr>
        <sz val="8"/>
        <color theme="1"/>
        <rFont val="ＭＳ Ｐゴシック"/>
        <family val="3"/>
        <charset val="128"/>
        <scheme val="minor"/>
      </rPr>
      <t>(○をご記入ください)</t>
    </r>
    <phoneticPr fontId="1"/>
  </si>
  <si>
    <t>その他の展示物または機材等</t>
    <phoneticPr fontId="1"/>
  </si>
  <si>
    <t>(例：ＬＥＤパネル１枚：Ａ1サイズ、100Ｖ・100Ｗ/ＰＣ：100Ｖ・100Ｗ/コンプレッサー：Ｈ1000㎜×Ｗ1000ｍ×Ｄ2000㎜、三相200V、1500W/模型2個(1個あたり)：H500㎜×W500㎜×D500㎜、TVモニター1個：H600㎜×W1000㎜×D100㎜、100V・300W)</t>
    <phoneticPr fontId="1"/>
  </si>
  <si>
    <t>名称</t>
    <phoneticPr fontId="1"/>
  </si>
  <si>
    <t xml:space="preserve">	大きさ</t>
    <phoneticPr fontId="1"/>
  </si>
  <si>
    <t xml:space="preserve">	電圧(V)</t>
    <phoneticPr fontId="1"/>
  </si>
  <si>
    <t xml:space="preserve">	消費電力(W)</t>
    <phoneticPr fontId="1"/>
  </si>
  <si>
    <t>※写真がある場合は添付をお願いします。</t>
    <rPh sb="1" eb="3">
      <t>シャシン</t>
    </rPh>
    <rPh sb="6" eb="8">
      <t>バアイ</t>
    </rPh>
    <rPh sb="9" eb="11">
      <t>テンプ</t>
    </rPh>
    <rPh sb="13" eb="14">
      <t>ネガ</t>
    </rPh>
    <phoneticPr fontId="1"/>
  </si>
  <si>
    <t>≪７～１２については、出展を希望する展示会ごとにご記入してください≫</t>
    <phoneticPr fontId="1"/>
  </si>
  <si>
    <t>出展展示会名</t>
    <phoneticPr fontId="1"/>
  </si>
  <si>
    <t>７　展示会における具体的な集客目標（展示会開催期間の合計）</t>
    <phoneticPr fontId="1"/>
  </si>
  <si>
    <t>集客目標数（人）</t>
    <rPh sb="6" eb="7">
      <t>ニン</t>
    </rPh>
    <phoneticPr fontId="1"/>
  </si>
  <si>
    <t>展示会での名刺交換目標枚数（枚）</t>
    <rPh sb="14" eb="15">
      <t>マイ</t>
    </rPh>
    <phoneticPr fontId="1"/>
  </si>
  <si>
    <t>面談目標件数</t>
    <phoneticPr fontId="1"/>
  </si>
  <si>
    <t>見積依頼目標件数</t>
    <phoneticPr fontId="1"/>
  </si>
  <si>
    <t>８　来場してもらいたい県外企業情報</t>
    <phoneticPr fontId="1"/>
  </si>
  <si>
    <t>※出展する見本市に来場してもらいたい県外企業があれば、当センターの県外事務所職員（東京・大阪・名古屋）が事前に</t>
    <phoneticPr fontId="1"/>
  </si>
  <si>
    <t>アプローチしますので具体的に企業情報（会社名・住所・部署名・氏名等）をご記入ください。（３社以内）</t>
    <phoneticPr fontId="1"/>
  </si>
  <si>
    <t>９　自社ブース（高知県ブース）への事前集客（事前の宣伝）の取り組み</t>
    <phoneticPr fontId="1"/>
  </si>
  <si>
    <t>※どのようなターゲットに対してどのような方法で行うか、具体的な数値も含めてご記入ください。</t>
    <phoneticPr fontId="1"/>
  </si>
  <si>
    <t>10　展示会出展におけるコンセプト</t>
    <phoneticPr fontId="1"/>
  </si>
  <si>
    <t>※2ページの「製品出展の目的」も踏まえてご記入ください。</t>
    <phoneticPr fontId="1"/>
  </si>
  <si>
    <t>１１　展示会出展時の活動・人員体制</t>
  </si>
  <si>
    <t>※どのようなターゲットに対して活動を行うか、具体的な数値も含めてご記入ください。また、製品の見せ方、展示会時の</t>
  </si>
  <si>
    <t>　人員体制もご記入ください。</t>
    <phoneticPr fontId="1"/>
  </si>
  <si>
    <t>※見込顧客フォローをどのようにして行うか、具体的な数値も含めてご記入ください。</t>
    <phoneticPr fontId="1"/>
  </si>
  <si>
    <t>１２　展示会終了後の活動</t>
    <phoneticPr fontId="1"/>
  </si>
  <si>
    <t>---</t>
    <phoneticPr fontId="1"/>
  </si>
  <si>
    <t>※当センターで確認後、ご連絡いたします。申込書提出後１週間が経過しても産業振興センターからの返信がない場合は、</t>
    <rPh sb="12" eb="14">
      <t>レンラク</t>
    </rPh>
    <phoneticPr fontId="1"/>
  </si>
  <si>
    <t xml:space="preserve"> 　担当者までご連絡ください　</t>
    <phoneticPr fontId="1"/>
  </si>
  <si>
    <t>センター受領欄</t>
    <rPh sb="4" eb="6">
      <t>ジュリョウ</t>
    </rPh>
    <rPh sb="6" eb="7">
      <t>ラン</t>
    </rPh>
    <phoneticPr fontId="1"/>
  </si>
  <si>
    <t>受領日</t>
    <rPh sb="0" eb="3">
      <t>ジュリョウビ</t>
    </rPh>
    <phoneticPr fontId="1"/>
  </si>
  <si>
    <t>担当者名</t>
    <rPh sb="0" eb="3">
      <t>タントウシャ</t>
    </rPh>
    <rPh sb="3" eb="4">
      <t>メイ</t>
    </rPh>
    <phoneticPr fontId="1"/>
  </si>
  <si>
    <t>※申請書の提出、受領の返信をもって出展を確約するものではございません。</t>
    <phoneticPr fontId="1"/>
  </si>
  <si>
    <t>　　（出展が決定した場合は後日、決定通知書をお送りします。）</t>
    <phoneticPr fontId="1"/>
  </si>
  <si>
    <t>・申込み締切：令和４年５月 ９日（月）</t>
    <phoneticPr fontId="1"/>
  </si>
  <si>
    <t>　提出先：（公財）高知県産業振興センター　岡村、小松</t>
    <rPh sb="21" eb="23">
      <t>オカムラ</t>
    </rPh>
    <phoneticPr fontId="1"/>
  </si>
  <si>
    <t>TEL:088-845-6600 / FAX:088-846-2556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</si>
</sst>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s>
  <fills count="3">
    <fill>
      <patternFill patternType="none"/>
    </fill>
    <fill>
      <patternFill patternType="gray125"/>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20">
    <xf numFmtId="0" fontId="0" fillId="0" borderId="0" xfId="0"/>
    <xf numFmtId="0" fontId="0" fillId="0" borderId="1" xfId="0" applyBorder="1"/>
    <xf numFmtId="0" fontId="0" fillId="2" borderId="0" xfId="0" applyFill="1"/>
    <xf numFmtId="0" fontId="0" fillId="0" borderId="0" xfId="0" applyFill="1"/>
    <xf numFmtId="0" fontId="2"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3" fillId="0" borderId="0" xfId="0" applyFont="1" applyAlignment="1">
      <alignment vertical="center"/>
    </xf>
    <xf numFmtId="0" fontId="0" fillId="0" borderId="0" xfId="0" applyAlignment="1">
      <alignment horizontal="right" vertical="center"/>
    </xf>
    <xf numFmtId="0" fontId="4" fillId="0" borderId="0" xfId="0" applyFont="1" applyBorder="1" applyAlignment="1">
      <alignment vertical="center"/>
    </xf>
    <xf numFmtId="0" fontId="3" fillId="0" borderId="1" xfId="0" applyFont="1" applyBorder="1" applyAlignment="1">
      <alignment vertical="center"/>
    </xf>
    <xf numFmtId="0" fontId="4" fillId="2" borderId="1" xfId="0" applyFont="1" applyFill="1" applyBorder="1" applyAlignment="1">
      <alignment vertical="center"/>
    </xf>
    <xf numFmtId="0" fontId="4" fillId="2" borderId="9" xfId="0" applyFont="1" applyFill="1" applyBorder="1" applyAlignment="1">
      <alignment vertical="center"/>
    </xf>
    <xf numFmtId="0" fontId="4" fillId="2" borderId="14" xfId="0" applyFont="1" applyFill="1" applyBorder="1" applyAlignment="1">
      <alignment vertical="center"/>
    </xf>
    <xf numFmtId="0" fontId="4" fillId="0" borderId="14" xfId="0" applyFont="1" applyFill="1" applyBorder="1" applyAlignment="1">
      <alignment vertical="center"/>
    </xf>
    <xf numFmtId="0" fontId="3" fillId="0" borderId="8" xfId="0" applyFont="1" applyBorder="1" applyAlignment="1">
      <alignment vertical="center"/>
    </xf>
    <xf numFmtId="0" fontId="3" fillId="0" borderId="14" xfId="0" applyFont="1" applyBorder="1" applyAlignment="1">
      <alignment vertical="center"/>
    </xf>
    <xf numFmtId="0" fontId="4" fillId="2" borderId="1" xfId="0" applyFont="1" applyFill="1" applyBorder="1" applyAlignment="1">
      <alignment horizontal="left" vertical="center"/>
    </xf>
    <xf numFmtId="0" fontId="4" fillId="2" borderId="8" xfId="0" applyFont="1" applyFill="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7" xfId="0" applyFont="1" applyFill="1" applyBorder="1" applyAlignment="1">
      <alignmen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4" fillId="0" borderId="13"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xf>
    <xf numFmtId="0" fontId="5" fillId="0" borderId="8" xfId="0" applyFont="1" applyFill="1" applyBorder="1" applyAlignment="1">
      <alignment vertical="center"/>
    </xf>
    <xf numFmtId="0" fontId="3" fillId="0" borderId="8" xfId="0" applyFont="1" applyFill="1" applyBorder="1" applyAlignment="1">
      <alignment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xf>
    <xf numFmtId="0" fontId="4" fillId="2" borderId="14" xfId="0" applyFont="1" applyFill="1" applyBorder="1" applyAlignment="1">
      <alignment vertical="center"/>
    </xf>
    <xf numFmtId="0" fontId="5" fillId="0" borderId="14" xfId="0" applyFont="1" applyFill="1" applyBorder="1" applyAlignment="1">
      <alignment vertical="center"/>
    </xf>
    <xf numFmtId="0" fontId="3" fillId="0" borderId="14" xfId="0" applyFont="1" applyFill="1" applyBorder="1" applyAlignment="1">
      <alignment vertical="center"/>
    </xf>
    <xf numFmtId="0" fontId="4" fillId="2" borderId="15" xfId="0" applyFont="1" applyFill="1" applyBorder="1" applyAlignment="1">
      <alignment vertical="center"/>
    </xf>
    <xf numFmtId="0" fontId="3" fillId="0" borderId="0"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 xfId="0" applyFont="1" applyBorder="1" applyAlignment="1">
      <alignment horizontal="center" vertical="center"/>
    </xf>
    <xf numFmtId="0" fontId="3" fillId="0" borderId="31" xfId="0" applyFont="1" applyBorder="1" applyAlignment="1">
      <alignment vertical="center"/>
    </xf>
    <xf numFmtId="0" fontId="3" fillId="0" borderId="1" xfId="0" applyFont="1" applyBorder="1" applyAlignment="1">
      <alignment vertical="center" wrapText="1"/>
    </xf>
    <xf numFmtId="0" fontId="4" fillId="2" borderId="1"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1" xfId="0" applyFont="1" applyBorder="1" applyAlignment="1">
      <alignment horizontal="center" vertical="center" shrinkToFit="1"/>
    </xf>
    <xf numFmtId="0" fontId="2" fillId="0" borderId="0" xfId="0" applyFont="1" applyAlignment="1">
      <alignment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22" xfId="0" applyFont="1" applyBorder="1" applyAlignment="1">
      <alignment vertical="center"/>
    </xf>
    <xf numFmtId="0" fontId="3" fillId="0" borderId="0" xfId="0" quotePrefix="1" applyFont="1" applyAlignment="1">
      <alignment vertical="center"/>
    </xf>
    <xf numFmtId="0" fontId="9" fillId="0" borderId="0" xfId="1" applyAlignment="1">
      <alignment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18" xfId="0" applyFont="1" applyFill="1" applyBorder="1" applyAlignment="1">
      <alignment vertical="center"/>
    </xf>
    <xf numFmtId="0" fontId="4" fillId="2" borderId="19" xfId="0" applyFont="1" applyFill="1" applyBorder="1" applyAlignment="1">
      <alignment vertical="center"/>
    </xf>
    <xf numFmtId="0" fontId="4" fillId="2" borderId="0" xfId="0" applyFont="1" applyFill="1" applyBorder="1" applyAlignment="1">
      <alignment vertical="center"/>
    </xf>
    <xf numFmtId="0" fontId="4" fillId="2" borderId="20" xfId="0" applyFont="1" applyFill="1" applyBorder="1" applyAlignment="1">
      <alignmen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23" xfId="0" applyFont="1" applyFill="1" applyBorder="1" applyAlignment="1">
      <alignment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3" xfId="0" applyFont="1" applyBorder="1" applyAlignment="1">
      <alignment vertical="center"/>
    </xf>
    <xf numFmtId="0" fontId="3" fillId="0" borderId="14" xfId="0" applyFont="1" applyBorder="1" applyAlignment="1">
      <alignmen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2" borderId="11"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7" fillId="0" borderId="1" xfId="0" applyFont="1" applyBorder="1" applyAlignment="1">
      <alignment horizontal="center" vertical="center"/>
    </xf>
    <xf numFmtId="0" fontId="8" fillId="2" borderId="1"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 xfId="0" applyFont="1" applyFill="1" applyBorder="1" applyAlignment="1">
      <alignment vertical="center"/>
    </xf>
    <xf numFmtId="0" fontId="4" fillId="2" borderId="11" xfId="0" applyFont="1" applyFill="1" applyBorder="1" applyAlignment="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3" fillId="0" borderId="15" xfId="0" applyFont="1" applyBorder="1" applyAlignment="1">
      <alignment vertical="center"/>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4" fillId="2" borderId="26" xfId="0" applyFont="1" applyFill="1" applyBorder="1" applyAlignment="1">
      <alignment horizontal="left" vertical="center"/>
    </xf>
    <xf numFmtId="0" fontId="4" fillId="2" borderId="31" xfId="0" applyFont="1" applyFill="1" applyBorder="1" applyAlignment="1">
      <alignment vertical="center"/>
    </xf>
    <xf numFmtId="0" fontId="4" fillId="2" borderId="28" xfId="0" applyFont="1" applyFill="1" applyBorder="1" applyAlignment="1">
      <alignment vertical="center"/>
    </xf>
    <xf numFmtId="0" fontId="4" fillId="2" borderId="29" xfId="0" applyFont="1" applyFill="1" applyBorder="1" applyAlignment="1">
      <alignment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7"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el:088-845-6600%20/%20FAX:088-846-255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60"/>
  <sheetViews>
    <sheetView tabSelected="1" zoomScaleNormal="100" zoomScaleSheetLayoutView="100" workbookViewId="0">
      <selection activeCell="M27" sqref="M27"/>
    </sheetView>
  </sheetViews>
  <sheetFormatPr defaultRowHeight="12" x14ac:dyDescent="0.15"/>
  <cols>
    <col min="1" max="1" width="11.5" style="7" customWidth="1"/>
    <col min="2" max="10" width="9" style="7"/>
    <col min="11" max="11" width="6" style="7" customWidth="1"/>
    <col min="12" max="12" width="9" style="7"/>
    <col min="13" max="13" width="13.5" style="7" bestFit="1" customWidth="1"/>
    <col min="14" max="16384" width="9" style="7"/>
  </cols>
  <sheetData>
    <row r="1" spans="1:11" s="6" customFormat="1" ht="18" thickBot="1" x14ac:dyDescent="0.2">
      <c r="A1" s="4" t="s">
        <v>44</v>
      </c>
      <c r="B1" s="5"/>
      <c r="C1" s="5"/>
      <c r="D1" s="5"/>
      <c r="E1" s="5"/>
      <c r="F1" s="5"/>
      <c r="G1" s="5"/>
      <c r="H1" s="5"/>
      <c r="I1" s="8" t="s">
        <v>2</v>
      </c>
      <c r="J1" s="100"/>
      <c r="K1" s="101"/>
    </row>
    <row r="2" spans="1:11" s="6" customFormat="1" ht="13.5" x14ac:dyDescent="0.15">
      <c r="G2" s="7"/>
      <c r="H2" s="7"/>
    </row>
    <row r="3" spans="1:11" x14ac:dyDescent="0.15">
      <c r="A3" s="7" t="s">
        <v>3</v>
      </c>
    </row>
    <row r="4" spans="1:11" x14ac:dyDescent="0.15">
      <c r="A4" s="7" t="s">
        <v>4</v>
      </c>
    </row>
    <row r="5" spans="1:11" x14ac:dyDescent="0.15">
      <c r="A5" s="7" t="s">
        <v>5</v>
      </c>
    </row>
    <row r="6" spans="1:11" x14ac:dyDescent="0.15">
      <c r="A6" s="7" t="s">
        <v>6</v>
      </c>
    </row>
    <row r="7" spans="1:11" x14ac:dyDescent="0.15">
      <c r="A7" s="7" t="s">
        <v>7</v>
      </c>
    </row>
    <row r="8" spans="1:11" x14ac:dyDescent="0.15">
      <c r="A8" s="7" t="s">
        <v>8</v>
      </c>
      <c r="B8" s="9"/>
      <c r="C8" s="9"/>
    </row>
    <row r="9" spans="1:11" x14ac:dyDescent="0.15">
      <c r="A9" s="7" t="s">
        <v>9</v>
      </c>
    </row>
    <row r="10" spans="1:11" x14ac:dyDescent="0.15">
      <c r="A10" s="7" t="s">
        <v>10</v>
      </c>
    </row>
    <row r="12" spans="1:11" x14ac:dyDescent="0.15">
      <c r="A12" s="7" t="s">
        <v>11</v>
      </c>
    </row>
    <row r="13" spans="1:11" x14ac:dyDescent="0.15">
      <c r="A13" s="7" t="s">
        <v>12</v>
      </c>
    </row>
    <row r="14" spans="1:11" ht="12.75" thickBot="1" x14ac:dyDescent="0.2"/>
    <row r="15" spans="1:11" ht="14.25" thickBot="1" x14ac:dyDescent="0.2">
      <c r="A15" s="7" t="s">
        <v>13</v>
      </c>
      <c r="B15" s="102"/>
      <c r="C15" s="103"/>
      <c r="D15" s="7" t="s">
        <v>14</v>
      </c>
    </row>
    <row r="17" spans="1:10" ht="12.75" thickBot="1" x14ac:dyDescent="0.2">
      <c r="A17" s="7" t="s">
        <v>15</v>
      </c>
    </row>
    <row r="18" spans="1:10" ht="20.100000000000001" customHeight="1" x14ac:dyDescent="0.15">
      <c r="A18" s="23" t="s">
        <v>17</v>
      </c>
      <c r="B18" s="89"/>
      <c r="C18" s="89"/>
      <c r="D18" s="89"/>
      <c r="E18" s="89"/>
      <c r="F18" s="89"/>
      <c r="G18" s="89"/>
      <c r="H18" s="89"/>
      <c r="I18" s="89"/>
      <c r="J18" s="90"/>
    </row>
    <row r="19" spans="1:10" ht="20.100000000000001" customHeight="1" x14ac:dyDescent="0.15">
      <c r="A19" s="24" t="s">
        <v>16</v>
      </c>
      <c r="B19" s="91"/>
      <c r="C19" s="91"/>
      <c r="D19" s="91"/>
      <c r="E19" s="91"/>
      <c r="F19" s="91"/>
      <c r="G19" s="91"/>
      <c r="H19" s="91"/>
      <c r="I19" s="91"/>
      <c r="J19" s="92"/>
    </row>
    <row r="20" spans="1:10" ht="20.100000000000001" customHeight="1" x14ac:dyDescent="0.15">
      <c r="A20" s="24" t="s">
        <v>19</v>
      </c>
      <c r="B20" s="91"/>
      <c r="C20" s="91"/>
      <c r="D20" s="91"/>
      <c r="E20" s="91"/>
      <c r="F20" s="91"/>
      <c r="G20" s="91"/>
      <c r="H20" s="91"/>
      <c r="I20" s="91"/>
      <c r="J20" s="92"/>
    </row>
    <row r="21" spans="1:10" ht="20.100000000000001" customHeight="1" x14ac:dyDescent="0.15">
      <c r="A21" s="24" t="s">
        <v>20</v>
      </c>
      <c r="B21" s="91"/>
      <c r="C21" s="91"/>
      <c r="D21" s="91"/>
      <c r="E21" s="91"/>
      <c r="F21" s="91"/>
      <c r="G21" s="91"/>
      <c r="H21" s="91"/>
      <c r="I21" s="91"/>
      <c r="J21" s="92"/>
    </row>
    <row r="22" spans="1:10" ht="20.100000000000001" customHeight="1" x14ac:dyDescent="0.15">
      <c r="A22" s="25" t="s">
        <v>18</v>
      </c>
      <c r="B22" s="91"/>
      <c r="C22" s="91"/>
      <c r="D22" s="28" t="s">
        <v>21</v>
      </c>
      <c r="E22" s="91"/>
      <c r="F22" s="91"/>
      <c r="G22" s="91"/>
      <c r="H22" s="91"/>
      <c r="I22" s="91"/>
      <c r="J22" s="92"/>
    </row>
    <row r="23" spans="1:10" ht="20.100000000000001" customHeight="1" x14ac:dyDescent="0.15">
      <c r="A23" s="24" t="s">
        <v>22</v>
      </c>
      <c r="B23" s="91"/>
      <c r="C23" s="91"/>
      <c r="D23" s="28" t="s">
        <v>23</v>
      </c>
      <c r="E23" s="91"/>
      <c r="F23" s="91"/>
      <c r="G23" s="91"/>
      <c r="H23" s="91"/>
      <c r="I23" s="91"/>
      <c r="J23" s="92"/>
    </row>
    <row r="24" spans="1:10" ht="20.100000000000001" customHeight="1" thickBot="1" x14ac:dyDescent="0.2">
      <c r="A24" s="26" t="s">
        <v>25</v>
      </c>
      <c r="B24" s="36"/>
      <c r="C24" s="14" t="s">
        <v>24</v>
      </c>
      <c r="D24" s="35" t="s">
        <v>26</v>
      </c>
      <c r="E24" s="36"/>
      <c r="F24" s="16" t="s">
        <v>24</v>
      </c>
      <c r="G24" s="77"/>
      <c r="H24" s="77"/>
      <c r="I24" s="77"/>
      <c r="J24" s="104"/>
    </row>
    <row r="26" spans="1:10" ht="12.75" thickBot="1" x14ac:dyDescent="0.2">
      <c r="A26" s="7" t="s">
        <v>27</v>
      </c>
    </row>
    <row r="27" spans="1:10" ht="20.100000000000001" customHeight="1" x14ac:dyDescent="0.15">
      <c r="A27" s="78"/>
      <c r="B27" s="79"/>
      <c r="C27" s="79"/>
      <c r="D27" s="79"/>
      <c r="E27" s="79"/>
      <c r="F27" s="15" t="s">
        <v>28</v>
      </c>
      <c r="G27" s="18"/>
      <c r="H27" s="19" t="s">
        <v>29</v>
      </c>
    </row>
    <row r="28" spans="1:10" ht="20.100000000000001" customHeight="1" x14ac:dyDescent="0.15">
      <c r="A28" s="81"/>
      <c r="B28" s="82"/>
      <c r="C28" s="82"/>
      <c r="D28" s="82"/>
      <c r="E28" s="82"/>
      <c r="F28" s="10" t="s">
        <v>28</v>
      </c>
      <c r="G28" s="11"/>
      <c r="H28" s="20" t="s">
        <v>29</v>
      </c>
    </row>
    <row r="29" spans="1:10" ht="20.100000000000001" customHeight="1" x14ac:dyDescent="0.15">
      <c r="A29" s="81"/>
      <c r="B29" s="82"/>
      <c r="C29" s="82"/>
      <c r="D29" s="82"/>
      <c r="E29" s="82"/>
      <c r="F29" s="10" t="s">
        <v>28</v>
      </c>
      <c r="G29" s="11"/>
      <c r="H29" s="20" t="s">
        <v>29</v>
      </c>
    </row>
    <row r="30" spans="1:10" ht="20.100000000000001" customHeight="1" x14ac:dyDescent="0.15">
      <c r="A30" s="81"/>
      <c r="B30" s="82"/>
      <c r="C30" s="82"/>
      <c r="D30" s="82"/>
      <c r="E30" s="82"/>
      <c r="F30" s="10" t="s">
        <v>28</v>
      </c>
      <c r="G30" s="11"/>
      <c r="H30" s="20" t="s">
        <v>29</v>
      </c>
    </row>
    <row r="31" spans="1:10" ht="20.100000000000001" customHeight="1" thickBot="1" x14ac:dyDescent="0.2">
      <c r="A31" s="84"/>
      <c r="B31" s="85"/>
      <c r="C31" s="85"/>
      <c r="D31" s="85"/>
      <c r="E31" s="85"/>
      <c r="F31" s="16" t="s">
        <v>28</v>
      </c>
      <c r="G31" s="13"/>
      <c r="H31" s="21" t="s">
        <v>29</v>
      </c>
    </row>
    <row r="33" spans="1:10" x14ac:dyDescent="0.15">
      <c r="A33" s="7" t="s">
        <v>30</v>
      </c>
    </row>
    <row r="34" spans="1:10" x14ac:dyDescent="0.15">
      <c r="A34" s="7" t="s">
        <v>34</v>
      </c>
    </row>
    <row r="35" spans="1:10" x14ac:dyDescent="0.15">
      <c r="A35" s="7" t="s">
        <v>32</v>
      </c>
    </row>
    <row r="36" spans="1:10" x14ac:dyDescent="0.15">
      <c r="A36" s="7" t="s">
        <v>33</v>
      </c>
    </row>
    <row r="38" spans="1:10" ht="5.25" customHeight="1" x14ac:dyDescent="0.15"/>
    <row r="39" spans="1:10" ht="12.75" thickBot="1" x14ac:dyDescent="0.2">
      <c r="A39" s="7" t="s">
        <v>31</v>
      </c>
    </row>
    <row r="40" spans="1:10" x14ac:dyDescent="0.15">
      <c r="A40" s="65"/>
      <c r="B40" s="66"/>
      <c r="C40" s="66"/>
      <c r="D40" s="66"/>
      <c r="E40" s="66"/>
      <c r="F40" s="66"/>
      <c r="G40" s="66"/>
      <c r="H40" s="66"/>
      <c r="I40" s="66"/>
      <c r="J40" s="67"/>
    </row>
    <row r="41" spans="1:10" x14ac:dyDescent="0.15">
      <c r="A41" s="68"/>
      <c r="B41" s="69"/>
      <c r="C41" s="69"/>
      <c r="D41" s="69"/>
      <c r="E41" s="69"/>
      <c r="F41" s="69"/>
      <c r="G41" s="69"/>
      <c r="H41" s="69"/>
      <c r="I41" s="69"/>
      <c r="J41" s="70"/>
    </row>
    <row r="42" spans="1:10" x14ac:dyDescent="0.15">
      <c r="A42" s="68"/>
      <c r="B42" s="69"/>
      <c r="C42" s="69"/>
      <c r="D42" s="69"/>
      <c r="E42" s="69"/>
      <c r="F42" s="69"/>
      <c r="G42" s="69"/>
      <c r="H42" s="69"/>
      <c r="I42" s="69"/>
      <c r="J42" s="70"/>
    </row>
    <row r="43" spans="1:10" x14ac:dyDescent="0.15">
      <c r="A43" s="68"/>
      <c r="B43" s="69"/>
      <c r="C43" s="69"/>
      <c r="D43" s="69"/>
      <c r="E43" s="69"/>
      <c r="F43" s="69"/>
      <c r="G43" s="69"/>
      <c r="H43" s="69"/>
      <c r="I43" s="69"/>
      <c r="J43" s="70"/>
    </row>
    <row r="44" spans="1:10" ht="12.75" thickBot="1" x14ac:dyDescent="0.2">
      <c r="A44" s="71"/>
      <c r="B44" s="72"/>
      <c r="C44" s="72"/>
      <c r="D44" s="72"/>
      <c r="E44" s="72"/>
      <c r="F44" s="72"/>
      <c r="G44" s="72"/>
      <c r="H44" s="72"/>
      <c r="I44" s="72"/>
      <c r="J44" s="73"/>
    </row>
    <row r="45" spans="1:10" x14ac:dyDescent="0.15">
      <c r="A45" s="7" t="s">
        <v>35</v>
      </c>
    </row>
    <row r="48" spans="1:10" ht="12.75" thickBot="1" x14ac:dyDescent="0.2">
      <c r="A48" s="7" t="s">
        <v>36</v>
      </c>
    </row>
    <row r="49" spans="1:11" ht="23.25" customHeight="1" x14ac:dyDescent="0.15">
      <c r="A49" s="105" t="s">
        <v>37</v>
      </c>
      <c r="B49" s="31">
        <v>1</v>
      </c>
      <c r="C49" s="108" t="s">
        <v>38</v>
      </c>
      <c r="D49" s="108"/>
      <c r="E49" s="89"/>
      <c r="F49" s="89"/>
      <c r="G49" s="89"/>
      <c r="H49" s="32" t="s">
        <v>39</v>
      </c>
      <c r="I49" s="33"/>
      <c r="J49" s="89"/>
      <c r="K49" s="90"/>
    </row>
    <row r="50" spans="1:11" ht="23.25" customHeight="1" x14ac:dyDescent="0.15">
      <c r="A50" s="106"/>
      <c r="B50" s="27">
        <v>2</v>
      </c>
      <c r="C50" s="109" t="s">
        <v>38</v>
      </c>
      <c r="D50" s="109"/>
      <c r="E50" s="91"/>
      <c r="F50" s="91"/>
      <c r="G50" s="91"/>
      <c r="H50" s="29" t="s">
        <v>39</v>
      </c>
      <c r="I50" s="30"/>
      <c r="J50" s="91"/>
      <c r="K50" s="92"/>
    </row>
    <row r="51" spans="1:11" ht="23.25" customHeight="1" thickBot="1" x14ac:dyDescent="0.2">
      <c r="A51" s="107"/>
      <c r="B51" s="34">
        <v>3</v>
      </c>
      <c r="C51" s="110" t="s">
        <v>38</v>
      </c>
      <c r="D51" s="110"/>
      <c r="E51" s="93"/>
      <c r="F51" s="93"/>
      <c r="G51" s="93"/>
      <c r="H51" s="37" t="s">
        <v>39</v>
      </c>
      <c r="I51" s="38"/>
      <c r="J51" s="93"/>
      <c r="K51" s="94"/>
    </row>
    <row r="52" spans="1:11" x14ac:dyDescent="0.15">
      <c r="A52" s="7" t="s">
        <v>108</v>
      </c>
    </row>
    <row r="53" spans="1:11" x14ac:dyDescent="0.15">
      <c r="A53" s="7" t="s">
        <v>109</v>
      </c>
    </row>
    <row r="54" spans="1:11" ht="13.5" x14ac:dyDescent="0.15">
      <c r="A54" s="7" t="s">
        <v>40</v>
      </c>
      <c r="D54" s="64" t="s">
        <v>110</v>
      </c>
    </row>
    <row r="55" spans="1:11" x14ac:dyDescent="0.15">
      <c r="A55" s="7" t="s">
        <v>41</v>
      </c>
    </row>
    <row r="58" spans="1:11" ht="17.25" x14ac:dyDescent="0.15">
      <c r="A58" s="55" t="s">
        <v>43</v>
      </c>
    </row>
    <row r="60" spans="1:11" x14ac:dyDescent="0.15">
      <c r="A60" s="7" t="s">
        <v>42</v>
      </c>
    </row>
    <row r="61" spans="1:11" x14ac:dyDescent="0.15">
      <c r="A61" s="46" t="s">
        <v>46</v>
      </c>
      <c r="B61" s="82"/>
      <c r="C61" s="82"/>
      <c r="D61" s="82"/>
      <c r="E61" s="82"/>
      <c r="F61" s="82"/>
      <c r="G61" s="82"/>
      <c r="H61" s="82"/>
      <c r="I61" s="82"/>
      <c r="J61" s="82"/>
    </row>
    <row r="62" spans="1:11" ht="33" customHeight="1" x14ac:dyDescent="0.15">
      <c r="A62" s="46" t="s">
        <v>45</v>
      </c>
      <c r="B62" s="82"/>
      <c r="C62" s="82"/>
      <c r="D62" s="82"/>
      <c r="E62" s="82"/>
      <c r="F62" s="82"/>
      <c r="G62" s="82"/>
      <c r="H62" s="82"/>
      <c r="I62" s="82"/>
      <c r="J62" s="82"/>
    </row>
    <row r="63" spans="1:11" ht="18" customHeight="1" x14ac:dyDescent="0.15">
      <c r="A63" s="112" t="s">
        <v>54</v>
      </c>
      <c r="B63" s="49"/>
      <c r="C63" s="44" t="s">
        <v>47</v>
      </c>
      <c r="D63" s="44"/>
      <c r="E63" s="44"/>
      <c r="F63" s="44"/>
      <c r="G63" s="44"/>
      <c r="H63" s="44"/>
      <c r="I63" s="44"/>
      <c r="J63" s="45"/>
    </row>
    <row r="64" spans="1:11" ht="18" customHeight="1" x14ac:dyDescent="0.15">
      <c r="A64" s="112"/>
      <c r="B64" s="49"/>
      <c r="C64" s="44" t="s">
        <v>48</v>
      </c>
      <c r="D64" s="44"/>
      <c r="E64" s="44"/>
      <c r="F64" s="44"/>
      <c r="G64" s="44"/>
      <c r="H64" s="44"/>
      <c r="I64" s="44"/>
      <c r="J64" s="45"/>
    </row>
    <row r="65" spans="1:10" ht="18" customHeight="1" x14ac:dyDescent="0.15">
      <c r="A65" s="112"/>
      <c r="B65" s="50"/>
      <c r="C65" s="40" t="s">
        <v>49</v>
      </c>
      <c r="D65" s="40"/>
      <c r="E65" s="40"/>
      <c r="F65" s="40"/>
      <c r="G65" s="40"/>
      <c r="H65" s="40"/>
      <c r="I65" s="40"/>
      <c r="J65" s="41"/>
    </row>
    <row r="66" spans="1:10" ht="18" customHeight="1" x14ac:dyDescent="0.15">
      <c r="A66" s="112"/>
      <c r="B66" s="49"/>
      <c r="C66" s="44" t="s">
        <v>50</v>
      </c>
      <c r="D66" s="44"/>
      <c r="E66" s="44"/>
      <c r="F66" s="44"/>
      <c r="G66" s="44"/>
      <c r="H66" s="44"/>
      <c r="I66" s="44"/>
      <c r="J66" s="45"/>
    </row>
    <row r="67" spans="1:10" ht="18" customHeight="1" x14ac:dyDescent="0.15">
      <c r="A67" s="112"/>
      <c r="B67" s="49"/>
      <c r="C67" s="44" t="s">
        <v>51</v>
      </c>
      <c r="D67" s="44"/>
      <c r="E67" s="44"/>
      <c r="F67" s="44"/>
      <c r="G67" s="44"/>
      <c r="H67" s="44"/>
      <c r="I67" s="44"/>
      <c r="J67" s="45"/>
    </row>
    <row r="68" spans="1:10" ht="18" customHeight="1" x14ac:dyDescent="0.15">
      <c r="A68" s="112"/>
      <c r="B68" s="51"/>
      <c r="C68" s="42" t="s">
        <v>52</v>
      </c>
      <c r="D68" s="113"/>
      <c r="E68" s="113"/>
      <c r="F68" s="113"/>
      <c r="G68" s="42" t="s">
        <v>53</v>
      </c>
      <c r="H68" s="42"/>
      <c r="I68" s="42"/>
      <c r="J68" s="43"/>
    </row>
    <row r="69" spans="1:10" ht="58.5" customHeight="1" x14ac:dyDescent="0.15">
      <c r="A69" s="22" t="s">
        <v>55</v>
      </c>
      <c r="B69" s="82"/>
      <c r="C69" s="82"/>
      <c r="D69" s="82"/>
      <c r="E69" s="82"/>
      <c r="F69" s="82"/>
      <c r="G69" s="82"/>
      <c r="H69" s="82"/>
      <c r="I69" s="82"/>
      <c r="J69" s="82"/>
    </row>
    <row r="70" spans="1:10" ht="53.25" customHeight="1" x14ac:dyDescent="0.15">
      <c r="A70" s="48" t="s">
        <v>56</v>
      </c>
      <c r="B70" s="82"/>
      <c r="C70" s="82"/>
      <c r="D70" s="82"/>
      <c r="E70" s="82"/>
      <c r="F70" s="82"/>
      <c r="G70" s="82"/>
      <c r="H70" s="82"/>
      <c r="I70" s="82"/>
      <c r="J70" s="82"/>
    </row>
    <row r="71" spans="1:10" ht="18" customHeight="1" x14ac:dyDescent="0.15">
      <c r="A71" s="99" t="s">
        <v>57</v>
      </c>
      <c r="B71" s="49"/>
      <c r="C71" s="47" t="s">
        <v>61</v>
      </c>
      <c r="D71" s="44"/>
      <c r="E71" s="44"/>
      <c r="F71" s="44"/>
      <c r="G71" s="44"/>
      <c r="H71" s="44"/>
      <c r="I71" s="44"/>
      <c r="J71" s="45"/>
    </row>
    <row r="72" spans="1:10" ht="18" customHeight="1" x14ac:dyDescent="0.15">
      <c r="A72" s="99"/>
      <c r="B72" s="49"/>
      <c r="C72" s="47" t="s">
        <v>58</v>
      </c>
      <c r="D72" s="44"/>
      <c r="E72" s="44"/>
      <c r="F72" s="44"/>
      <c r="G72" s="44"/>
      <c r="H72" s="44"/>
      <c r="I72" s="44"/>
      <c r="J72" s="45"/>
    </row>
    <row r="73" spans="1:10" ht="18" customHeight="1" x14ac:dyDescent="0.15">
      <c r="A73" s="99"/>
      <c r="B73" s="49"/>
      <c r="C73" s="47" t="s">
        <v>59</v>
      </c>
      <c r="D73" s="44"/>
      <c r="E73" s="44"/>
      <c r="F73" s="44"/>
      <c r="G73" s="44"/>
      <c r="H73" s="44"/>
      <c r="I73" s="44"/>
      <c r="J73" s="45"/>
    </row>
    <row r="74" spans="1:10" ht="18" customHeight="1" x14ac:dyDescent="0.15">
      <c r="A74" s="10" t="s">
        <v>60</v>
      </c>
      <c r="B74" s="49"/>
      <c r="C74" s="47" t="s">
        <v>62</v>
      </c>
      <c r="D74" s="44"/>
      <c r="E74" s="44"/>
      <c r="F74" s="44"/>
      <c r="G74" s="44"/>
      <c r="H74" s="44"/>
      <c r="I74" s="44"/>
      <c r="J74" s="45"/>
    </row>
    <row r="75" spans="1:10" ht="18" customHeight="1" x14ac:dyDescent="0.15">
      <c r="A75" s="48" t="s">
        <v>63</v>
      </c>
      <c r="B75" s="114"/>
      <c r="C75" s="115"/>
      <c r="D75" s="116"/>
      <c r="E75" s="10" t="s">
        <v>64</v>
      </c>
      <c r="F75" s="114"/>
      <c r="G75" s="115"/>
      <c r="H75" s="44" t="s">
        <v>65</v>
      </c>
      <c r="I75" s="44"/>
      <c r="J75" s="45"/>
    </row>
    <row r="76" spans="1:10" ht="18" customHeight="1" x14ac:dyDescent="0.15">
      <c r="A76" s="10" t="s">
        <v>66</v>
      </c>
      <c r="B76" s="82"/>
      <c r="C76" s="82"/>
      <c r="D76" s="82"/>
      <c r="E76" s="82"/>
      <c r="F76" s="82"/>
      <c r="G76" s="82"/>
      <c r="H76" s="82"/>
      <c r="I76" s="82"/>
      <c r="J76" s="82"/>
    </row>
    <row r="77" spans="1:10" ht="30" customHeight="1" x14ac:dyDescent="0.15">
      <c r="A77" s="47" t="s">
        <v>67</v>
      </c>
      <c r="B77" s="95"/>
      <c r="C77" s="96"/>
      <c r="D77" s="96"/>
      <c r="E77" s="96"/>
      <c r="F77" s="96"/>
      <c r="G77" s="96"/>
      <c r="H77" s="96"/>
      <c r="I77" s="96"/>
      <c r="J77" s="97"/>
    </row>
    <row r="78" spans="1:10" ht="30" customHeight="1" x14ac:dyDescent="0.15">
      <c r="A78" s="48" t="s">
        <v>68</v>
      </c>
      <c r="B78" s="82"/>
      <c r="C78" s="82"/>
      <c r="D78" s="82"/>
      <c r="E78" s="82"/>
      <c r="F78" s="82"/>
      <c r="G78" s="82"/>
      <c r="H78" s="82"/>
      <c r="I78" s="82"/>
      <c r="J78" s="82"/>
    </row>
    <row r="79" spans="1:10" ht="36" x14ac:dyDescent="0.15">
      <c r="A79" s="48" t="s">
        <v>69</v>
      </c>
      <c r="B79" s="82"/>
      <c r="C79" s="82"/>
      <c r="D79" s="82"/>
      <c r="E79" s="82"/>
      <c r="F79" s="82"/>
      <c r="G79" s="82"/>
      <c r="H79" s="82"/>
      <c r="I79" s="82"/>
      <c r="J79" s="82"/>
    </row>
    <row r="80" spans="1:10" ht="18" customHeight="1" x14ac:dyDescent="0.15">
      <c r="A80" s="117" t="s">
        <v>73</v>
      </c>
      <c r="B80" s="49"/>
      <c r="C80" s="47" t="s">
        <v>70</v>
      </c>
      <c r="D80" s="44"/>
      <c r="E80" s="44"/>
      <c r="F80" s="44"/>
      <c r="G80" s="44"/>
      <c r="H80" s="44"/>
      <c r="I80" s="44"/>
      <c r="J80" s="45"/>
    </row>
    <row r="81" spans="1:10" ht="18" customHeight="1" x14ac:dyDescent="0.15">
      <c r="A81" s="118"/>
      <c r="B81" s="49"/>
      <c r="C81" s="47" t="s">
        <v>71</v>
      </c>
      <c r="D81" s="44"/>
      <c r="E81" s="44"/>
      <c r="F81" s="44"/>
      <c r="G81" s="44"/>
      <c r="H81" s="44"/>
      <c r="I81" s="44"/>
      <c r="J81" s="45"/>
    </row>
    <row r="82" spans="1:10" ht="18" customHeight="1" x14ac:dyDescent="0.15">
      <c r="A82" s="119"/>
      <c r="B82" s="49"/>
      <c r="C82" s="47" t="s">
        <v>72</v>
      </c>
      <c r="D82" s="44"/>
      <c r="E82" s="44"/>
      <c r="F82" s="44"/>
      <c r="G82" s="44"/>
      <c r="H82" s="44"/>
      <c r="I82" s="44"/>
      <c r="J82" s="45"/>
    </row>
    <row r="83" spans="1:10" ht="36" customHeight="1" x14ac:dyDescent="0.15">
      <c r="A83" s="99" t="s">
        <v>74</v>
      </c>
      <c r="B83" s="99" t="s">
        <v>75</v>
      </c>
      <c r="C83" s="99"/>
      <c r="D83" s="99"/>
      <c r="E83" s="99"/>
      <c r="F83" s="99"/>
      <c r="G83" s="99"/>
      <c r="H83" s="99"/>
      <c r="I83" s="99"/>
      <c r="J83" s="99"/>
    </row>
    <row r="84" spans="1:10" x14ac:dyDescent="0.15">
      <c r="A84" s="99"/>
      <c r="B84" s="98" t="s">
        <v>76</v>
      </c>
      <c r="C84" s="98"/>
      <c r="D84" s="98"/>
      <c r="E84" s="98" t="s">
        <v>77</v>
      </c>
      <c r="F84" s="98"/>
      <c r="G84" s="98" t="s">
        <v>64</v>
      </c>
      <c r="H84" s="98"/>
      <c r="I84" s="46" t="s">
        <v>78</v>
      </c>
      <c r="J84" s="54" t="s">
        <v>79</v>
      </c>
    </row>
    <row r="85" spans="1:10" ht="24.95" customHeight="1" x14ac:dyDescent="0.15">
      <c r="A85" s="99"/>
      <c r="B85" s="82"/>
      <c r="C85" s="82"/>
      <c r="D85" s="82"/>
      <c r="E85" s="82"/>
      <c r="F85" s="82"/>
      <c r="G85" s="82"/>
      <c r="H85" s="82"/>
      <c r="I85" s="17"/>
      <c r="J85" s="17"/>
    </row>
    <row r="86" spans="1:10" ht="24.95" customHeight="1" x14ac:dyDescent="0.15">
      <c r="A86" s="99"/>
      <c r="B86" s="82"/>
      <c r="C86" s="82"/>
      <c r="D86" s="82"/>
      <c r="E86" s="82"/>
      <c r="F86" s="82"/>
      <c r="G86" s="82"/>
      <c r="H86" s="82"/>
      <c r="I86" s="17"/>
      <c r="J86" s="17"/>
    </row>
    <row r="87" spans="1:10" ht="24.95" customHeight="1" x14ac:dyDescent="0.15">
      <c r="A87" s="99"/>
      <c r="B87" s="82"/>
      <c r="C87" s="82"/>
      <c r="D87" s="82"/>
      <c r="E87" s="82"/>
      <c r="F87" s="82"/>
      <c r="G87" s="82"/>
      <c r="H87" s="82"/>
      <c r="I87" s="17"/>
      <c r="J87" s="17"/>
    </row>
    <row r="89" spans="1:10" x14ac:dyDescent="0.15">
      <c r="A89" s="7" t="s">
        <v>80</v>
      </c>
    </row>
    <row r="90" spans="1:10" x14ac:dyDescent="0.15">
      <c r="J90" s="52"/>
    </row>
    <row r="91" spans="1:10" x14ac:dyDescent="0.15">
      <c r="J91" s="53"/>
    </row>
    <row r="92" spans="1:10" x14ac:dyDescent="0.15">
      <c r="J92" s="53"/>
    </row>
    <row r="93" spans="1:10" x14ac:dyDescent="0.15">
      <c r="J93" s="53"/>
    </row>
    <row r="98" spans="1:14" ht="17.25" x14ac:dyDescent="0.15">
      <c r="A98" s="55" t="s">
        <v>81</v>
      </c>
    </row>
    <row r="100" spans="1:14" ht="24.95" customHeight="1" x14ac:dyDescent="0.15">
      <c r="B100" s="87" t="s">
        <v>82</v>
      </c>
      <c r="C100" s="87"/>
      <c r="D100" s="88"/>
      <c r="E100" s="88"/>
      <c r="F100" s="88"/>
      <c r="G100" s="88"/>
      <c r="H100" s="88"/>
      <c r="I100" s="88"/>
    </row>
    <row r="102" spans="1:14" ht="4.5" customHeight="1" x14ac:dyDescent="0.15"/>
    <row r="103" spans="1:14" x14ac:dyDescent="0.15">
      <c r="A103" s="7" t="s">
        <v>83</v>
      </c>
    </row>
    <row r="104" spans="1:14" ht="12.75" thickBot="1" x14ac:dyDescent="0.2"/>
    <row r="105" spans="1:14" ht="18" customHeight="1" x14ac:dyDescent="0.15">
      <c r="B105" s="74" t="s">
        <v>84</v>
      </c>
      <c r="C105" s="75"/>
      <c r="D105" s="18"/>
      <c r="E105" s="59" t="s">
        <v>85</v>
      </c>
      <c r="F105" s="60"/>
      <c r="G105" s="61"/>
      <c r="H105" s="12"/>
    </row>
    <row r="106" spans="1:14" ht="18" customHeight="1" thickBot="1" x14ac:dyDescent="0.2">
      <c r="B106" s="76" t="s">
        <v>86</v>
      </c>
      <c r="C106" s="77"/>
      <c r="D106" s="36"/>
      <c r="E106" s="62" t="s">
        <v>87</v>
      </c>
      <c r="F106" s="62"/>
      <c r="G106" s="62"/>
      <c r="H106" s="39"/>
    </row>
    <row r="108" spans="1:14" ht="3" customHeight="1" x14ac:dyDescent="0.15"/>
    <row r="109" spans="1:14" x14ac:dyDescent="0.15">
      <c r="A109" s="7" t="s">
        <v>88</v>
      </c>
    </row>
    <row r="110" spans="1:14" x14ac:dyDescent="0.15">
      <c r="A110" s="7" t="s">
        <v>89</v>
      </c>
    </row>
    <row r="111" spans="1:14" x14ac:dyDescent="0.15">
      <c r="A111" s="7" t="s">
        <v>90</v>
      </c>
    </row>
    <row r="112" spans="1:14" ht="12.75" thickBot="1" x14ac:dyDescent="0.2">
      <c r="N112" s="9"/>
    </row>
    <row r="113" spans="1:14" ht="18" customHeight="1" x14ac:dyDescent="0.15">
      <c r="B113" s="56">
        <v>1</v>
      </c>
      <c r="C113" s="89"/>
      <c r="D113" s="89"/>
      <c r="E113" s="89"/>
      <c r="F113" s="89"/>
      <c r="G113" s="89"/>
      <c r="H113" s="89"/>
      <c r="I113" s="89"/>
      <c r="J113" s="90"/>
      <c r="N113" s="9"/>
    </row>
    <row r="114" spans="1:14" ht="18" customHeight="1" x14ac:dyDescent="0.15">
      <c r="B114" s="57">
        <v>2</v>
      </c>
      <c r="C114" s="91"/>
      <c r="D114" s="91"/>
      <c r="E114" s="91"/>
      <c r="F114" s="91"/>
      <c r="G114" s="91"/>
      <c r="H114" s="91"/>
      <c r="I114" s="91"/>
      <c r="J114" s="92"/>
      <c r="N114" s="9"/>
    </row>
    <row r="115" spans="1:14" ht="18" customHeight="1" thickBot="1" x14ac:dyDescent="0.2">
      <c r="B115" s="58">
        <v>3</v>
      </c>
      <c r="C115" s="93"/>
      <c r="D115" s="93"/>
      <c r="E115" s="93"/>
      <c r="F115" s="93"/>
      <c r="G115" s="93"/>
      <c r="H115" s="93"/>
      <c r="I115" s="93"/>
      <c r="J115" s="94"/>
      <c r="N115" s="9"/>
    </row>
    <row r="116" spans="1:14" x14ac:dyDescent="0.15">
      <c r="N116" s="9"/>
    </row>
    <row r="117" spans="1:14" ht="4.5" customHeight="1" x14ac:dyDescent="0.15">
      <c r="N117" s="9"/>
    </row>
    <row r="118" spans="1:14" x14ac:dyDescent="0.15">
      <c r="A118" s="7" t="s">
        <v>91</v>
      </c>
      <c r="N118" s="9"/>
    </row>
    <row r="119" spans="1:14" x14ac:dyDescent="0.15">
      <c r="A119" s="7" t="s">
        <v>92</v>
      </c>
      <c r="N119" s="9"/>
    </row>
    <row r="120" spans="1:14" ht="12.75" thickBot="1" x14ac:dyDescent="0.2">
      <c r="N120" s="9"/>
    </row>
    <row r="121" spans="1:14" x14ac:dyDescent="0.15">
      <c r="B121" s="78"/>
      <c r="C121" s="79"/>
      <c r="D121" s="79"/>
      <c r="E121" s="79"/>
      <c r="F121" s="79"/>
      <c r="G121" s="79"/>
      <c r="H121" s="79"/>
      <c r="I121" s="79"/>
      <c r="J121" s="80"/>
      <c r="K121" s="53"/>
      <c r="N121" s="9"/>
    </row>
    <row r="122" spans="1:14" x14ac:dyDescent="0.15">
      <c r="B122" s="81"/>
      <c r="C122" s="82"/>
      <c r="D122" s="82"/>
      <c r="E122" s="82"/>
      <c r="F122" s="82"/>
      <c r="G122" s="82"/>
      <c r="H122" s="82"/>
      <c r="I122" s="82"/>
      <c r="J122" s="83"/>
      <c r="K122" s="53"/>
      <c r="N122" s="9"/>
    </row>
    <row r="123" spans="1:14" ht="12.75" thickBot="1" x14ac:dyDescent="0.2">
      <c r="B123" s="84"/>
      <c r="C123" s="85"/>
      <c r="D123" s="85"/>
      <c r="E123" s="85"/>
      <c r="F123" s="85"/>
      <c r="G123" s="85"/>
      <c r="H123" s="85"/>
      <c r="I123" s="85"/>
      <c r="J123" s="86"/>
      <c r="K123" s="53"/>
      <c r="N123" s="9"/>
    </row>
    <row r="124" spans="1:14" x14ac:dyDescent="0.15">
      <c r="N124" s="9"/>
    </row>
    <row r="125" spans="1:14" ht="3" customHeight="1" x14ac:dyDescent="0.15">
      <c r="N125" s="9"/>
    </row>
    <row r="126" spans="1:14" x14ac:dyDescent="0.15">
      <c r="A126" s="7" t="s">
        <v>93</v>
      </c>
      <c r="N126" s="9"/>
    </row>
    <row r="127" spans="1:14" x14ac:dyDescent="0.15">
      <c r="A127" s="7" t="s">
        <v>94</v>
      </c>
      <c r="N127" s="9"/>
    </row>
    <row r="128" spans="1:14" ht="12.75" thickBot="1" x14ac:dyDescent="0.2">
      <c r="N128" s="9"/>
    </row>
    <row r="129" spans="1:14" x14ac:dyDescent="0.15">
      <c r="B129" s="65"/>
      <c r="C129" s="66"/>
      <c r="D129" s="66"/>
      <c r="E129" s="66"/>
      <c r="F129" s="66"/>
      <c r="G129" s="66"/>
      <c r="H129" s="66"/>
      <c r="I129" s="66"/>
      <c r="J129" s="67"/>
      <c r="N129" s="9"/>
    </row>
    <row r="130" spans="1:14" x14ac:dyDescent="0.15">
      <c r="B130" s="68"/>
      <c r="C130" s="69"/>
      <c r="D130" s="69"/>
      <c r="E130" s="69"/>
      <c r="F130" s="69"/>
      <c r="G130" s="69"/>
      <c r="H130" s="69"/>
      <c r="I130" s="69"/>
      <c r="J130" s="70"/>
      <c r="N130" s="9"/>
    </row>
    <row r="131" spans="1:14" ht="12.75" thickBot="1" x14ac:dyDescent="0.2">
      <c r="B131" s="71"/>
      <c r="C131" s="72"/>
      <c r="D131" s="72"/>
      <c r="E131" s="72"/>
      <c r="F131" s="72"/>
      <c r="G131" s="72"/>
      <c r="H131" s="72"/>
      <c r="I131" s="72"/>
      <c r="J131" s="73"/>
      <c r="N131" s="9"/>
    </row>
    <row r="132" spans="1:14" x14ac:dyDescent="0.15">
      <c r="N132" s="40"/>
    </row>
    <row r="133" spans="1:14" ht="3.75" customHeight="1" x14ac:dyDescent="0.15">
      <c r="N133" s="40"/>
    </row>
    <row r="134" spans="1:14" x14ac:dyDescent="0.15">
      <c r="A134" s="7" t="s">
        <v>95</v>
      </c>
      <c r="N134" s="40"/>
    </row>
    <row r="135" spans="1:14" x14ac:dyDescent="0.15">
      <c r="A135" s="7" t="s">
        <v>96</v>
      </c>
      <c r="N135" s="40"/>
    </row>
    <row r="136" spans="1:14" x14ac:dyDescent="0.15">
      <c r="A136" s="7" t="s">
        <v>97</v>
      </c>
      <c r="N136" s="40"/>
    </row>
    <row r="137" spans="1:14" ht="12.75" thickBot="1" x14ac:dyDescent="0.2">
      <c r="N137" s="40"/>
    </row>
    <row r="138" spans="1:14" x14ac:dyDescent="0.15">
      <c r="B138" s="65"/>
      <c r="C138" s="66"/>
      <c r="D138" s="66"/>
      <c r="E138" s="66"/>
      <c r="F138" s="66"/>
      <c r="G138" s="66"/>
      <c r="H138" s="66"/>
      <c r="I138" s="66"/>
      <c r="J138" s="67"/>
      <c r="N138" s="40"/>
    </row>
    <row r="139" spans="1:14" x14ac:dyDescent="0.15">
      <c r="B139" s="68"/>
      <c r="C139" s="69"/>
      <c r="D139" s="69"/>
      <c r="E139" s="69"/>
      <c r="F139" s="69"/>
      <c r="G139" s="69"/>
      <c r="H139" s="69"/>
      <c r="I139" s="69"/>
      <c r="J139" s="70"/>
      <c r="N139" s="40"/>
    </row>
    <row r="140" spans="1:14" ht="12.75" thickBot="1" x14ac:dyDescent="0.2">
      <c r="B140" s="71"/>
      <c r="C140" s="72"/>
      <c r="D140" s="72"/>
      <c r="E140" s="72"/>
      <c r="F140" s="72"/>
      <c r="G140" s="72"/>
      <c r="H140" s="72"/>
      <c r="I140" s="72"/>
      <c r="J140" s="73"/>
      <c r="N140" s="40"/>
    </row>
    <row r="141" spans="1:14" x14ac:dyDescent="0.15">
      <c r="N141" s="40"/>
    </row>
    <row r="142" spans="1:14" ht="1.5" customHeight="1" x14ac:dyDescent="0.15"/>
    <row r="143" spans="1:14" x14ac:dyDescent="0.15">
      <c r="A143" s="7" t="s">
        <v>99</v>
      </c>
    </row>
    <row r="144" spans="1:14" x14ac:dyDescent="0.15">
      <c r="A144" s="7" t="s">
        <v>98</v>
      </c>
    </row>
    <row r="145" spans="1:10" ht="12.75" thickBot="1" x14ac:dyDescent="0.2"/>
    <row r="146" spans="1:10" x14ac:dyDescent="0.15">
      <c r="B146" s="65"/>
      <c r="C146" s="66"/>
      <c r="D146" s="66"/>
      <c r="E146" s="66"/>
      <c r="F146" s="66"/>
      <c r="G146" s="66"/>
      <c r="H146" s="66"/>
      <c r="I146" s="66"/>
      <c r="J146" s="67"/>
    </row>
    <row r="147" spans="1:10" x14ac:dyDescent="0.15">
      <c r="B147" s="68"/>
      <c r="C147" s="69"/>
      <c r="D147" s="69"/>
      <c r="E147" s="69"/>
      <c r="F147" s="69"/>
      <c r="G147" s="69"/>
      <c r="H147" s="69"/>
      <c r="I147" s="69"/>
      <c r="J147" s="70"/>
    </row>
    <row r="148" spans="1:10" ht="12.75" thickBot="1" x14ac:dyDescent="0.2">
      <c r="B148" s="71"/>
      <c r="C148" s="72"/>
      <c r="D148" s="72"/>
      <c r="E148" s="72"/>
      <c r="F148" s="72"/>
      <c r="G148" s="72"/>
      <c r="H148" s="72"/>
      <c r="I148" s="72"/>
      <c r="J148" s="73"/>
    </row>
    <row r="153" spans="1:10" ht="12.75" thickBot="1" x14ac:dyDescent="0.2"/>
    <row r="154" spans="1:10" ht="24" customHeight="1" thickBot="1" x14ac:dyDescent="0.2">
      <c r="A154" s="111" t="s">
        <v>103</v>
      </c>
      <c r="B154" s="111"/>
      <c r="C154" s="7" t="s">
        <v>104</v>
      </c>
      <c r="D154" s="100"/>
      <c r="E154" s="101"/>
      <c r="F154" s="7" t="s">
        <v>105</v>
      </c>
      <c r="G154" s="100"/>
      <c r="H154" s="101"/>
    </row>
    <row r="156" spans="1:10" x14ac:dyDescent="0.15">
      <c r="A156" s="63" t="s">
        <v>100</v>
      </c>
    </row>
    <row r="157" spans="1:10" x14ac:dyDescent="0.15">
      <c r="A157" s="7" t="s">
        <v>101</v>
      </c>
    </row>
    <row r="158" spans="1:10" x14ac:dyDescent="0.15">
      <c r="A158" s="7" t="s">
        <v>102</v>
      </c>
    </row>
    <row r="159" spans="1:10" x14ac:dyDescent="0.15">
      <c r="A159" s="7" t="s">
        <v>106</v>
      </c>
    </row>
    <row r="160" spans="1:10" x14ac:dyDescent="0.15">
      <c r="A160" s="7" t="s">
        <v>107</v>
      </c>
    </row>
  </sheetData>
  <mergeCells count="69">
    <mergeCell ref="A154:B154"/>
    <mergeCell ref="D154:E154"/>
    <mergeCell ref="G154:H154"/>
    <mergeCell ref="A63:A68"/>
    <mergeCell ref="J50:K50"/>
    <mergeCell ref="D68:F68"/>
    <mergeCell ref="B61:J61"/>
    <mergeCell ref="B62:J62"/>
    <mergeCell ref="B69:J69"/>
    <mergeCell ref="B70:J70"/>
    <mergeCell ref="A71:A73"/>
    <mergeCell ref="B75:D75"/>
    <mergeCell ref="F75:G75"/>
    <mergeCell ref="A80:A82"/>
    <mergeCell ref="B83:J83"/>
    <mergeCell ref="E84:F84"/>
    <mergeCell ref="A30:E30"/>
    <mergeCell ref="A31:E31"/>
    <mergeCell ref="A49:A51"/>
    <mergeCell ref="C49:D49"/>
    <mergeCell ref="C50:D50"/>
    <mergeCell ref="C51:D51"/>
    <mergeCell ref="A40:J44"/>
    <mergeCell ref="E49:G49"/>
    <mergeCell ref="E50:G50"/>
    <mergeCell ref="E51:G51"/>
    <mergeCell ref="J49:K49"/>
    <mergeCell ref="J51:K51"/>
    <mergeCell ref="B21:J21"/>
    <mergeCell ref="A27:E27"/>
    <mergeCell ref="A28:E28"/>
    <mergeCell ref="A29:E29"/>
    <mergeCell ref="B22:C22"/>
    <mergeCell ref="B23:C23"/>
    <mergeCell ref="E22:J22"/>
    <mergeCell ref="E23:J23"/>
    <mergeCell ref="G24:J24"/>
    <mergeCell ref="J1:K1"/>
    <mergeCell ref="B15:C15"/>
    <mergeCell ref="B18:J18"/>
    <mergeCell ref="B19:J19"/>
    <mergeCell ref="B20:J20"/>
    <mergeCell ref="A83:A87"/>
    <mergeCell ref="G85:H85"/>
    <mergeCell ref="G86:H86"/>
    <mergeCell ref="G87:H87"/>
    <mergeCell ref="B85:D85"/>
    <mergeCell ref="B86:D86"/>
    <mergeCell ref="B87:D87"/>
    <mergeCell ref="E85:F85"/>
    <mergeCell ref="E86:F86"/>
    <mergeCell ref="E87:F87"/>
    <mergeCell ref="B76:J76"/>
    <mergeCell ref="B77:J77"/>
    <mergeCell ref="B78:J78"/>
    <mergeCell ref="B79:J79"/>
    <mergeCell ref="B84:D84"/>
    <mergeCell ref="G84:H84"/>
    <mergeCell ref="B100:C100"/>
    <mergeCell ref="D100:I100"/>
    <mergeCell ref="C113:J113"/>
    <mergeCell ref="C114:J114"/>
    <mergeCell ref="C115:J115"/>
    <mergeCell ref="B129:J131"/>
    <mergeCell ref="B138:J140"/>
    <mergeCell ref="B146:J148"/>
    <mergeCell ref="B105:C105"/>
    <mergeCell ref="B106:C106"/>
    <mergeCell ref="B121:J123"/>
  </mergeCells>
  <phoneticPr fontId="1"/>
  <dataValidations count="2">
    <dataValidation type="list" allowBlank="1" showInputMessage="1" showErrorMessage="1" sqref="B15:C15" xr:uid="{00000000-0002-0000-0000-000000000000}">
      <formula1>"1: 策定済み,2: 策定中,3:策定する予定,4:策定予定はなし,5:自社にて策定済み"</formula1>
    </dataValidation>
    <dataValidation type="list" allowBlank="1" showInputMessage="1" showErrorMessage="1" sqref="B71:B73 B63:B68 B80:B82" xr:uid="{00000000-0002-0000-0000-000001000000}">
      <formula1>"〇, -"</formula1>
    </dataValidation>
  </dataValidations>
  <hyperlinks>
    <hyperlink ref="D54" r:id="rId1" xr:uid="{CBADD142-756F-4ABA-9147-D1F9CB22AA55}"/>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W101"/>
  <sheetViews>
    <sheetView workbookViewId="0">
      <selection activeCell="G23" sqref="G23"/>
    </sheetView>
  </sheetViews>
  <sheetFormatPr defaultRowHeight="13.5" x14ac:dyDescent="0.15"/>
  <sheetData>
    <row r="1" spans="1:101" x14ac:dyDescent="0.15">
      <c r="A1" t="s">
        <v>0</v>
      </c>
    </row>
    <row r="4" spans="1:101" x14ac:dyDescent="0.15">
      <c r="B4" s="1">
        <v>1</v>
      </c>
      <c r="C4" s="1">
        <f>+B4+1</f>
        <v>2</v>
      </c>
      <c r="D4" s="1">
        <f t="shared" ref="D4:AE4" si="0">+C4+1</f>
        <v>3</v>
      </c>
      <c r="E4" s="1">
        <f t="shared" si="0"/>
        <v>4</v>
      </c>
      <c r="F4" s="1">
        <f t="shared" si="0"/>
        <v>5</v>
      </c>
      <c r="G4" s="1">
        <f t="shared" si="0"/>
        <v>6</v>
      </c>
      <c r="H4" s="1">
        <f t="shared" si="0"/>
        <v>7</v>
      </c>
      <c r="I4" s="1">
        <f t="shared" si="0"/>
        <v>8</v>
      </c>
      <c r="J4" s="1">
        <f t="shared" si="0"/>
        <v>9</v>
      </c>
      <c r="K4" s="1">
        <f t="shared" si="0"/>
        <v>10</v>
      </c>
      <c r="L4" s="1">
        <f t="shared" si="0"/>
        <v>11</v>
      </c>
      <c r="M4" s="1">
        <f t="shared" si="0"/>
        <v>12</v>
      </c>
      <c r="N4" s="1">
        <f t="shared" si="0"/>
        <v>13</v>
      </c>
      <c r="O4" s="1">
        <f t="shared" si="0"/>
        <v>14</v>
      </c>
      <c r="P4" s="1">
        <f t="shared" si="0"/>
        <v>15</v>
      </c>
      <c r="Q4" s="1">
        <f t="shared" si="0"/>
        <v>16</v>
      </c>
      <c r="R4" s="1">
        <f t="shared" si="0"/>
        <v>17</v>
      </c>
      <c r="S4" s="1">
        <f t="shared" si="0"/>
        <v>18</v>
      </c>
      <c r="T4" s="1">
        <f t="shared" si="0"/>
        <v>19</v>
      </c>
      <c r="U4" s="1">
        <f t="shared" si="0"/>
        <v>20</v>
      </c>
      <c r="V4" s="1">
        <f t="shared" si="0"/>
        <v>21</v>
      </c>
      <c r="W4" s="1">
        <f t="shared" si="0"/>
        <v>22</v>
      </c>
      <c r="X4" s="1">
        <f t="shared" si="0"/>
        <v>23</v>
      </c>
      <c r="Y4" s="1">
        <f t="shared" si="0"/>
        <v>24</v>
      </c>
      <c r="Z4" s="1">
        <f t="shared" si="0"/>
        <v>25</v>
      </c>
      <c r="AA4" s="1">
        <f t="shared" si="0"/>
        <v>26</v>
      </c>
      <c r="AB4" s="1">
        <f t="shared" si="0"/>
        <v>27</v>
      </c>
      <c r="AC4" s="1">
        <f t="shared" si="0"/>
        <v>28</v>
      </c>
      <c r="AD4" s="1">
        <f t="shared" si="0"/>
        <v>29</v>
      </c>
      <c r="AE4" s="1">
        <f t="shared" si="0"/>
        <v>30</v>
      </c>
    </row>
    <row r="5" spans="1:101" x14ac:dyDescent="0.15">
      <c r="B5" s="1" t="str">
        <f>+"フィールド"&amp;B4</f>
        <v>フィールド1</v>
      </c>
      <c r="C5" s="1" t="str">
        <f t="shared" ref="C5:AE5" si="1">+"フィールド"&amp;C4</f>
        <v>フィールド2</v>
      </c>
      <c r="D5" s="1" t="str">
        <f t="shared" si="1"/>
        <v>フィールド3</v>
      </c>
      <c r="E5" s="1" t="str">
        <f t="shared" si="1"/>
        <v>フィールド4</v>
      </c>
      <c r="F5" s="1" t="str">
        <f t="shared" si="1"/>
        <v>フィールド5</v>
      </c>
      <c r="G5" s="1" t="str">
        <f t="shared" si="1"/>
        <v>フィールド6</v>
      </c>
      <c r="H5" s="1" t="str">
        <f t="shared" si="1"/>
        <v>フィールド7</v>
      </c>
      <c r="I5" s="1" t="str">
        <f t="shared" si="1"/>
        <v>フィールド8</v>
      </c>
      <c r="J5" s="1" t="str">
        <f t="shared" si="1"/>
        <v>フィールド9</v>
      </c>
      <c r="K5" s="1" t="str">
        <f t="shared" si="1"/>
        <v>フィールド10</v>
      </c>
      <c r="L5" s="1" t="str">
        <f t="shared" si="1"/>
        <v>フィールド11</v>
      </c>
      <c r="M5" s="1" t="str">
        <f t="shared" si="1"/>
        <v>フィールド12</v>
      </c>
      <c r="N5" s="1" t="str">
        <f t="shared" si="1"/>
        <v>フィールド13</v>
      </c>
      <c r="O5" s="1" t="str">
        <f t="shared" si="1"/>
        <v>フィールド14</v>
      </c>
      <c r="P5" s="1" t="str">
        <f t="shared" si="1"/>
        <v>フィールド15</v>
      </c>
      <c r="Q5" s="1" t="str">
        <f t="shared" si="1"/>
        <v>フィールド16</v>
      </c>
      <c r="R5" s="1" t="str">
        <f t="shared" si="1"/>
        <v>フィールド17</v>
      </c>
      <c r="S5" s="1" t="str">
        <f t="shared" si="1"/>
        <v>フィールド18</v>
      </c>
      <c r="T5" s="1" t="str">
        <f t="shared" si="1"/>
        <v>フィールド19</v>
      </c>
      <c r="U5" s="1" t="str">
        <f t="shared" si="1"/>
        <v>フィールド20</v>
      </c>
      <c r="V5" s="1" t="str">
        <f t="shared" si="1"/>
        <v>フィールド21</v>
      </c>
      <c r="W5" s="1" t="str">
        <f t="shared" si="1"/>
        <v>フィールド22</v>
      </c>
      <c r="X5" s="1" t="str">
        <f t="shared" si="1"/>
        <v>フィールド23</v>
      </c>
      <c r="Y5" s="1" t="str">
        <f t="shared" si="1"/>
        <v>フィールド24</v>
      </c>
      <c r="Z5" s="1" t="str">
        <f t="shared" si="1"/>
        <v>フィールド25</v>
      </c>
      <c r="AA5" s="1" t="str">
        <f t="shared" si="1"/>
        <v>フィールド26</v>
      </c>
      <c r="AB5" s="1" t="str">
        <f t="shared" si="1"/>
        <v>フィールド27</v>
      </c>
      <c r="AC5" s="1" t="str">
        <f t="shared" si="1"/>
        <v>フィールド28</v>
      </c>
      <c r="AD5" s="1" t="str">
        <f t="shared" si="1"/>
        <v>フィールド29</v>
      </c>
      <c r="AE5" s="1" t="str">
        <f t="shared" si="1"/>
        <v>フィールド30</v>
      </c>
    </row>
    <row r="6" spans="1:101" x14ac:dyDescent="0.15">
      <c r="A6" t="s">
        <v>1</v>
      </c>
      <c r="B6" s="2" t="str">
        <f>IF(回答票!J1&lt;&gt;"",回答票!J1,"")</f>
        <v/>
      </c>
      <c r="C6" s="2" t="str">
        <f>IF(+回答票!B15&lt;&gt;"",回答票!B15,"")</f>
        <v/>
      </c>
      <c r="D6" s="2" t="str">
        <f>IF(+回答票!B18&lt;&gt;"",回答票!B18,"")</f>
        <v/>
      </c>
      <c r="E6" s="2" t="str">
        <f>IF(+回答票!B19&lt;&gt;"",回答票!B19,"")</f>
        <v/>
      </c>
      <c r="F6" s="2" t="str">
        <f>IF(+回答票!B20&lt;&gt;"",回答票!B20,"")</f>
        <v/>
      </c>
      <c r="G6" s="2" t="str">
        <f>IF(+回答票!B21&lt;&gt;"",回答票!B21,"")</f>
        <v/>
      </c>
      <c r="H6" s="2" t="str">
        <f>IF(+回答票!B22&lt;&gt;"",回答票!B22,"")</f>
        <v/>
      </c>
      <c r="I6" s="2" t="str">
        <f>IF(+回答票!E22&lt;&gt;"",回答票!E22,"")</f>
        <v/>
      </c>
      <c r="J6" s="2" t="str">
        <f>IF(+回答票!B23&lt;&gt;"",回答票!B23,"")</f>
        <v/>
      </c>
      <c r="K6" s="2" t="str">
        <f>IF(+回答票!E23&lt;&gt;"",回答票!E23,"")</f>
        <v/>
      </c>
      <c r="L6" s="2" t="str">
        <f>IF(+回答票!B24&lt;&gt;"",回答票!B24,"")</f>
        <v/>
      </c>
      <c r="M6" s="2" t="str">
        <f>IF(+回答票!E24&lt;&gt;"",回答票!E24,"")</f>
        <v/>
      </c>
      <c r="N6" s="2" t="str">
        <f>IF(+回答票!A27&lt;&gt;"",回答票!A27,"")</f>
        <v/>
      </c>
      <c r="O6" s="2" t="str">
        <f>IF(+回答票!G27&lt;&gt;"",回答票!G27,"")</f>
        <v/>
      </c>
      <c r="P6" s="2" t="str">
        <f>IF(+回答票!A28&lt;&gt;"",回答票!A28,"")</f>
        <v/>
      </c>
      <c r="Q6" s="2" t="str">
        <f>IF(+回答票!G28&lt;&gt;"",回答票!G28,"")</f>
        <v/>
      </c>
      <c r="R6" s="2" t="str">
        <f>IF(+回答票!A29&lt;&gt;"",回答票!A29,"")</f>
        <v/>
      </c>
      <c r="S6" s="2" t="str">
        <f>IF(+回答票!G29&lt;&gt;"",回答票!G29,"")</f>
        <v/>
      </c>
      <c r="T6" s="2" t="str">
        <f>IF(+回答票!A30&lt;&gt;"",回答票!A30,"")</f>
        <v/>
      </c>
      <c r="U6" s="2" t="str">
        <f>IF(+回答票!G30&lt;&gt;"",回答票!G30,"")</f>
        <v/>
      </c>
      <c r="V6" s="2" t="str">
        <f>IF(+回答票!A31&lt;&gt;"",回答票!A31,"")</f>
        <v/>
      </c>
      <c r="W6" s="2" t="str">
        <f>IF(+回答票!G31&lt;&gt;"",回答票!G31,"")</f>
        <v/>
      </c>
      <c r="X6" s="2" t="str">
        <f>IF(+回答票!A40&lt;&gt;"",回答票!A40,"")</f>
        <v/>
      </c>
      <c r="Y6" s="2" t="str">
        <f>IF(+回答票!E49&lt;&gt;"",回答票!E49,"")</f>
        <v/>
      </c>
      <c r="Z6" s="2" t="str">
        <f>IF(+回答票!J49&lt;&gt;"",回答票!J49,"")</f>
        <v/>
      </c>
      <c r="AA6" s="2" t="str">
        <f>IF(+回答票!E50&lt;&gt;"",回答票!E50,"")</f>
        <v/>
      </c>
      <c r="AB6" s="2" t="str">
        <f>IF(+回答票!J50&lt;&gt;"",回答票!J50,"")</f>
        <v/>
      </c>
      <c r="AC6" s="2" t="str">
        <f>IF(+回答票!E51&lt;&gt;"",回答票!E51,"")</f>
        <v/>
      </c>
      <c r="AD6" s="2" t="str">
        <f>IF(+回答票!J51&lt;&gt;"",回答票!J51,"")</f>
        <v/>
      </c>
      <c r="AE6" s="2" t="str">
        <f>IF(+回答票!B61&lt;&gt;"",回答票!B61,"")</f>
        <v/>
      </c>
      <c r="AF6" s="2" t="str">
        <f>IF(+回答票!B62&lt;&gt;"",回答票!B62,"")</f>
        <v/>
      </c>
      <c r="AG6" s="2" t="str">
        <f>IF(+回答票!B63&lt;&gt;"",回答票!B63,"")</f>
        <v/>
      </c>
      <c r="AH6" s="2" t="str">
        <f>IF(+回答票!B64&lt;&gt;"",回答票!B64,"")</f>
        <v/>
      </c>
      <c r="AI6" s="2" t="str">
        <f>IF(+回答票!B65&lt;&gt;"",回答票!B65,"")</f>
        <v/>
      </c>
      <c r="AJ6" s="2" t="str">
        <f>IF(+回答票!B66&lt;&gt;"",回答票!B66,"")</f>
        <v/>
      </c>
      <c r="AK6" s="2" t="str">
        <f>IF(+回答票!B67&lt;&gt;"",回答票!B67,"")</f>
        <v/>
      </c>
      <c r="AL6" s="2" t="str">
        <f>IF(+回答票!B68&lt;&gt;"",回答票!B68,"")</f>
        <v/>
      </c>
      <c r="AM6" s="2" t="str">
        <f>IF(+回答票!D68&lt;&gt;"",回答票!D68,"")</f>
        <v/>
      </c>
      <c r="AN6" s="2" t="str">
        <f>IF(+回答票!B69&lt;&gt;"",回答票!B69,"")</f>
        <v/>
      </c>
      <c r="AO6" s="2" t="str">
        <f>IF(+回答票!B70&lt;&gt;"",回答票!B70,"")</f>
        <v/>
      </c>
      <c r="AP6" s="2" t="str">
        <f>IF(+回答票!B71&lt;&gt;"",回答票!B71,"")</f>
        <v/>
      </c>
      <c r="AQ6" s="2" t="str">
        <f>IF(+回答票!B72&lt;&gt;"",回答票!B72,"")</f>
        <v/>
      </c>
      <c r="AR6" s="2" t="str">
        <f>IF(+回答票!B73&lt;&gt;"",回答票!B73,"")</f>
        <v/>
      </c>
      <c r="AS6" s="2" t="str">
        <f>IF(+回答票!B74&lt;&gt;"",回答票!B74,"")</f>
        <v/>
      </c>
      <c r="AT6" s="2" t="str">
        <f>IF(+回答票!B75&lt;&gt;"",回答票!B75,"")</f>
        <v/>
      </c>
      <c r="AU6" s="2" t="str">
        <f>IF(+回答票!F75&lt;&gt;"",回答票!F75,"")</f>
        <v/>
      </c>
      <c r="AV6" s="2" t="str">
        <f>IF(+回答票!B76&lt;&gt;"",回答票!B76,"")</f>
        <v/>
      </c>
      <c r="AW6" s="2" t="str">
        <f>IF(+回答票!B77&lt;&gt;"",回答票!B77,"")</f>
        <v/>
      </c>
      <c r="AX6" s="2" t="str">
        <f>IF(+回答票!B78&lt;&gt;"",回答票!B78,"")</f>
        <v/>
      </c>
      <c r="AY6" s="2" t="str">
        <f>IF(+回答票!B79&lt;&gt;"",回答票!B79,"")</f>
        <v/>
      </c>
      <c r="AZ6" s="2" t="str">
        <f>IF(+回答票!B80&lt;&gt;"",回答票!B80,"")</f>
        <v/>
      </c>
      <c r="BA6" s="2" t="str">
        <f>IF(+回答票!B81&lt;&gt;"",回答票!B81,"")</f>
        <v/>
      </c>
      <c r="BB6" s="2" t="str">
        <f>IF(+回答票!B82&lt;&gt;"",回答票!B82,"")</f>
        <v/>
      </c>
      <c r="BC6" s="2" t="str">
        <f>IF(+回答票!B85&lt;&gt;"",回答票!B85,"")</f>
        <v/>
      </c>
      <c r="BD6" s="2" t="str">
        <f>IF(+回答票!E85&lt;&gt;"",回答票!E85,"")</f>
        <v/>
      </c>
      <c r="BE6" s="2" t="str">
        <f>IF(+回答票!G85&lt;&gt;"",回答票!G85,"")</f>
        <v/>
      </c>
      <c r="BF6" s="2" t="str">
        <f>IF(+回答票!I85&lt;&gt;"",回答票!I85,"")</f>
        <v/>
      </c>
      <c r="BG6" s="2" t="str">
        <f>IF(+回答票!J85&lt;&gt;"",回答票!J85,"")</f>
        <v/>
      </c>
      <c r="BH6" s="2" t="str">
        <f>IF(+回答票!B86&lt;&gt;"",回答票!B86,"")</f>
        <v/>
      </c>
      <c r="BI6" s="2" t="str">
        <f>IF(+回答票!E86&lt;&gt;"",回答票!E86,"")</f>
        <v/>
      </c>
      <c r="BJ6" s="2" t="str">
        <f>IF(+回答票!G86&lt;&gt;"",回答票!G86,"")</f>
        <v/>
      </c>
      <c r="BK6" s="2" t="str">
        <f>IF(+回答票!I86&lt;&gt;"",回答票!I86,"")</f>
        <v/>
      </c>
      <c r="BL6" s="2" t="str">
        <f>IF(+回答票!J86&lt;&gt;"",回答票!J86,"")</f>
        <v/>
      </c>
      <c r="BM6" s="2" t="str">
        <f>IF(+回答票!B87&lt;&gt;"",回答票!B87,"")</f>
        <v/>
      </c>
      <c r="BN6" s="2" t="str">
        <f>IF(+回答票!E87&lt;&gt;"",回答票!E87,"")</f>
        <v/>
      </c>
      <c r="BO6" s="2" t="str">
        <f>IF(+回答票!G87&lt;&gt;"",回答票!G87,"")</f>
        <v/>
      </c>
      <c r="BP6" s="2" t="str">
        <f>IF(+回答票!I87&lt;&gt;"",回答票!I87,"")</f>
        <v/>
      </c>
      <c r="BQ6" s="2" t="str">
        <f>IF(+回答票!J87&lt;&gt;"",回答票!J87,"")</f>
        <v/>
      </c>
      <c r="BR6" s="2" t="str">
        <f>IF(+回答票!D100&lt;&gt;"",回答票!D100,"")</f>
        <v/>
      </c>
      <c r="BS6" s="2" t="str">
        <f>IF(+回答票!D105&lt;&gt;"",回答票!D105,"")</f>
        <v/>
      </c>
      <c r="BT6" s="2" t="str">
        <f>IF(+回答票!H105&lt;&gt;"",回答票!H105,"")</f>
        <v/>
      </c>
      <c r="BU6" s="2" t="str">
        <f>IF(+回答票!D106&lt;&gt;"",回答票!D106,"")</f>
        <v/>
      </c>
      <c r="BV6" s="2" t="str">
        <f>IF(+回答票!H106&lt;&gt;"",回答票!H106,"")</f>
        <v/>
      </c>
      <c r="BW6" s="2" t="str">
        <f>IF(+回答票!C113&lt;&gt;"",回答票!C113,"")</f>
        <v/>
      </c>
      <c r="BX6" s="2" t="str">
        <f>IF(+回答票!C114&lt;&gt;"",回答票!C114,"")</f>
        <v/>
      </c>
      <c r="BY6" s="2" t="str">
        <f>IF(+回答票!C115&lt;&gt;"",回答票!C115,"")</f>
        <v/>
      </c>
      <c r="BZ6" s="2" t="str">
        <f>IF(+回答票!B121&lt;&gt;"",回答票!B121,"")</f>
        <v/>
      </c>
      <c r="CA6" s="2" t="str">
        <f>IF(+回答票!B129&lt;&gt;"",回答票!B129,"")</f>
        <v/>
      </c>
      <c r="CB6" s="2" t="str">
        <f>IF(+回答票!B138&lt;&gt;"",回答票!B138,"")</f>
        <v/>
      </c>
      <c r="CC6" s="2" t="str">
        <f>IF(+回答票!B146&lt;&gt;"",回答票!B146,"")</f>
        <v/>
      </c>
      <c r="CD6" s="2" t="str">
        <f>IF(+回答票!N112&lt;&gt;"",回答票!N112,"")</f>
        <v/>
      </c>
      <c r="CE6" s="2" t="str">
        <f>IF(+回答票!N113&lt;&gt;"",回答票!N113,"")</f>
        <v/>
      </c>
      <c r="CF6" s="2" t="str">
        <f>IF(+回答票!N114&lt;&gt;"",回答票!N114,"")</f>
        <v/>
      </c>
      <c r="CG6" s="2" t="str">
        <f>IF(+回答票!N115&lt;&gt;"",回答票!N115,"")</f>
        <v/>
      </c>
      <c r="CH6" s="2" t="str">
        <f>IF(+回答票!N116&lt;&gt;"",回答票!N116,"")</f>
        <v/>
      </c>
      <c r="CI6" s="2" t="str">
        <f>IF(+回答票!N117&lt;&gt;"",回答票!N117,"")</f>
        <v/>
      </c>
      <c r="CJ6" s="2" t="str">
        <f>IF(+回答票!N118&lt;&gt;"",回答票!N118,"")</f>
        <v/>
      </c>
      <c r="CK6" s="2" t="str">
        <f>IF(+回答票!N119&lt;&gt;"",回答票!N119,"")</f>
        <v/>
      </c>
      <c r="CL6" s="2" t="str">
        <f>IF(+回答票!N120&lt;&gt;"",回答票!N120,"")</f>
        <v/>
      </c>
      <c r="CM6" s="2" t="str">
        <f>IF(+回答票!N121&lt;&gt;"",回答票!N121,"")</f>
        <v/>
      </c>
      <c r="CN6" s="2" t="str">
        <f>IF(+回答票!N122&lt;&gt;"",回答票!N122,"")</f>
        <v/>
      </c>
      <c r="CO6" s="2" t="str">
        <f>IF(+回答票!N123&lt;&gt;"",回答票!N123,"")</f>
        <v/>
      </c>
      <c r="CP6" s="2" t="str">
        <f>IF(+回答票!N124&lt;&gt;"",回答票!N124,"")</f>
        <v/>
      </c>
      <c r="CQ6" s="2" t="str">
        <f>IF(+回答票!N125&lt;&gt;"",回答票!N125,"")</f>
        <v/>
      </c>
      <c r="CR6" s="2" t="str">
        <f>IF(+回答票!N126&lt;&gt;"",回答票!N126,"")</f>
        <v/>
      </c>
      <c r="CS6" s="2" t="str">
        <f>IF(+回答票!N127&lt;&gt;"",回答票!N127,"")</f>
        <v/>
      </c>
      <c r="CT6" s="2" t="str">
        <f>IF(+回答票!N128&lt;&gt;"",回答票!N128,"")</f>
        <v/>
      </c>
      <c r="CU6" s="2" t="str">
        <f>IF(+回答票!N129&lt;&gt;"",回答票!N129,"")</f>
        <v/>
      </c>
      <c r="CV6" s="2" t="str">
        <f>IF(+回答票!N130&lt;&gt;"",回答票!N130,"")</f>
        <v/>
      </c>
      <c r="CW6" s="2" t="str">
        <f>IF(+回答票!N131&lt;&gt;"",回答票!N131,"")</f>
        <v/>
      </c>
    </row>
    <row r="76" spans="31:31" x14ac:dyDescent="0.15">
      <c r="AE76" s="3"/>
    </row>
    <row r="77" spans="31:31" x14ac:dyDescent="0.15">
      <c r="AE77" s="3"/>
    </row>
    <row r="78" spans="31:31" x14ac:dyDescent="0.15">
      <c r="AE78" s="3"/>
    </row>
    <row r="79" spans="31:31" x14ac:dyDescent="0.15">
      <c r="AE79" s="3"/>
    </row>
    <row r="80" spans="31:31" x14ac:dyDescent="0.15">
      <c r="AE80" s="3"/>
    </row>
    <row r="81" spans="31:31" x14ac:dyDescent="0.15">
      <c r="AE81" s="3"/>
    </row>
    <row r="82" spans="31:31" x14ac:dyDescent="0.15">
      <c r="AE82" s="3"/>
    </row>
    <row r="83" spans="31:31" x14ac:dyDescent="0.15">
      <c r="AE83" s="3"/>
    </row>
    <row r="84" spans="31:31" x14ac:dyDescent="0.15">
      <c r="AE84" s="3"/>
    </row>
    <row r="85" spans="31:31" x14ac:dyDescent="0.15">
      <c r="AE85" s="3"/>
    </row>
    <row r="86" spans="31:31" x14ac:dyDescent="0.15">
      <c r="AE86" s="3"/>
    </row>
    <row r="87" spans="31:31" x14ac:dyDescent="0.15">
      <c r="AE87" s="3"/>
    </row>
    <row r="88" spans="31:31" x14ac:dyDescent="0.15">
      <c r="AE88" s="3"/>
    </row>
    <row r="89" spans="31:31" x14ac:dyDescent="0.15">
      <c r="AE89" s="3"/>
    </row>
    <row r="90" spans="31:31" x14ac:dyDescent="0.15">
      <c r="AE90" s="3"/>
    </row>
    <row r="91" spans="31:31" x14ac:dyDescent="0.15">
      <c r="AE91" s="3"/>
    </row>
    <row r="92" spans="31:31" x14ac:dyDescent="0.15">
      <c r="AE92" s="3"/>
    </row>
    <row r="93" spans="31:31" x14ac:dyDescent="0.15">
      <c r="AE93" s="3"/>
    </row>
    <row r="94" spans="31:31" x14ac:dyDescent="0.15">
      <c r="AE94" s="3"/>
    </row>
    <row r="95" spans="31:31" x14ac:dyDescent="0.15">
      <c r="AE95" s="3"/>
    </row>
    <row r="96" spans="31:31" x14ac:dyDescent="0.15">
      <c r="AE96" s="3"/>
    </row>
    <row r="97" spans="31:31" x14ac:dyDescent="0.15">
      <c r="AE97" s="3"/>
    </row>
    <row r="98" spans="31:31" x14ac:dyDescent="0.15">
      <c r="AE98" s="3"/>
    </row>
    <row r="99" spans="31:31" x14ac:dyDescent="0.15">
      <c r="AE99" s="3"/>
    </row>
    <row r="100" spans="31:31" x14ac:dyDescent="0.15">
      <c r="AE100" s="3"/>
    </row>
    <row r="101" spans="31:31" x14ac:dyDescent="0.15">
      <c r="AE101" s="3"/>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L18" sqref="L18"/>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回答票</vt:lpstr>
      <vt:lpstr>集計シート</vt:lpstr>
      <vt:lpstr>回答例</vt:lpstr>
      <vt:lpstr>回答票!Print_Area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2022-04-14T06:12:03Z</dcterms:modified>
</cp:coreProperties>
</file>